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96" activeTab="0"/>
  </bookViews>
  <sheets>
    <sheet name="Arkusz1" sheetId="1" r:id="rId1"/>
  </sheets>
  <definedNames>
    <definedName name="Excel_BuiltIn__FilterDatabase">'Arkusz1'!$A$5:$K$34</definedName>
    <definedName name="_xlnm.Print_Area" localSheetId="0">'Arkusz1'!$A$1:$N$233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<sst xmlns="http://schemas.openxmlformats.org/spreadsheetml/2006/main" count="353" uniqueCount="223">
  <si>
    <t xml:space="preserve">- zestaw narzędzi, pełny zestaw implantów dostarczane na prośbę zamawiającego w ciągu 72 godzin </t>
  </si>
  <si>
    <t>Implanty do stabilizacji miedzytrzonowej w odcinku szyjnym kręgosłupa.</t>
  </si>
  <si>
    <t>Implanty wykonane z materiału PEEK</t>
  </si>
  <si>
    <t>Przezierne w diagnostyce RTG, zawierający znaczniki do określenia położenia implantu</t>
  </si>
  <si>
    <t>Powierzchnie implantu dopasowane do przestrzeni międzykręgowej</t>
  </si>
  <si>
    <t>Wysokość implantów od 4 do 8 mm</t>
  </si>
  <si>
    <t>Implanty równoległe oraz kątowe dla odtworzenia lordozy szyjnej</t>
  </si>
  <si>
    <t>Implanty z materiału umożliwiającego diagnostykę w MRI</t>
  </si>
  <si>
    <t>Implanty jałowe pakowane w pojedynczych opakowaniach</t>
  </si>
  <si>
    <t>Implanty z przestrzenią do wypełnienia gruzem kostnym lub substytutem  kości</t>
  </si>
  <si>
    <t>Rodzaj i ilość elementów w banku implantów ustala zleceniodawca (Szpital)</t>
  </si>
  <si>
    <t xml:space="preserve">Zestaw narzędzi prostych w obsłudze. Wypożyczenie zestawu nieodpłatne na czas trwania umowy, ubezpieczenie i wymiana uszkodzonych elementów na koszt zleceniobiorcy (dostawcy sprzętu). W zestawie rozszerzacz międzytrzonowy Caspara z pinami oraz rozszerzacz boczny z zestawem wymiennych łopatek o różnej długości i szerokości do 15mm. </t>
  </si>
  <si>
    <t>Syntetyczny substytut opony twardej typu Neuro-Patch</t>
  </si>
  <si>
    <t>Wodoszczelny,  niewchłanialny, o mikroporowej strukturze</t>
  </si>
  <si>
    <t>Umożliwiający docinanie do odpowiedniego kształtu i łatwe wszywanie w ubytek opony twardej</t>
  </si>
  <si>
    <t xml:space="preserve">Rozmiary [cm]: 1.5x3, </t>
  </si>
  <si>
    <t>Rozmiary [cm]: 2x10,</t>
  </si>
  <si>
    <t>Rozmiary [cm]: 4x5,</t>
  </si>
  <si>
    <t xml:space="preserve">Rozmiary [cm]: 4x10, </t>
  </si>
  <si>
    <t>Rozmiary [cm]: 6x8,</t>
  </si>
  <si>
    <t>Rozmiary [cm]: 6x14,</t>
  </si>
  <si>
    <t>Rozmiary [cm]: 12x14</t>
  </si>
  <si>
    <t>Osprzęt do systemu wiertarki elektrycznej szybkoobrotowej Midas Rex Legend</t>
  </si>
  <si>
    <t>Kompatybilność z posiadaną przez Szpital wiertarką szybkoobrotową  Midas Rex Legend</t>
  </si>
  <si>
    <t>Dopuszczenie do użytku przez producenta wiertarki (zachowanie gwarancji na sprzęt)</t>
  </si>
  <si>
    <t>Pakowane pojedynczo, pakowane sterylnie</t>
  </si>
  <si>
    <t>Dostępne różne rodzaje i wielkości frez – wszystkie z katalogu producenta kompatybilne z dostępnymi elementami wyposażenia wiertarki szybkoobrotowej.</t>
  </si>
  <si>
    <t xml:space="preserve">Frezy do kraniotomu AF02 </t>
  </si>
  <si>
    <t xml:space="preserve">Frezy do prostnicy AT10 + TT15H </t>
  </si>
  <si>
    <t xml:space="preserve">Frezy do kątnicy AA14 </t>
  </si>
  <si>
    <t>Frezy do prostnicy  AS10</t>
  </si>
  <si>
    <t>Ostrza do shavera kręgosłupowego pojedyńcze z wyposażeniem</t>
  </si>
  <si>
    <t xml:space="preserve">Ostrza do shavera kręgosłupowego zestaw podwójny z wyposażeniem </t>
  </si>
  <si>
    <t>Trepan z trzonem HUDSON</t>
  </si>
  <si>
    <t xml:space="preserve">Ostrza do piły osylacyjnej </t>
  </si>
  <si>
    <t>Dreny do irygacji  (op. a 5 szt )</t>
  </si>
  <si>
    <t>Uzupełnienie banku implantów lub dostarczenie określonego rozmiaru produktu do 72h</t>
  </si>
  <si>
    <t xml:space="preserve">Implanty do stabilizacji międzytrzonowej i repozycji kręgozmyku w odcinku lędźwiowym kręgosłupa. </t>
  </si>
  <si>
    <t>Cena: 90pkt                                                                                                                 Inne:  czas reklamacji/serwisu:                                                                                                    - &gt;5 dni 0 pkt.                                                                                                                                - 3-5 dni 5 pkt.                                                                                                                   - &lt;3dni 10 pkt.</t>
  </si>
  <si>
    <t>3 Suma</t>
  </si>
  <si>
    <t>4 Suma</t>
  </si>
  <si>
    <t>5 Suma</t>
  </si>
  <si>
    <t>6 Suma</t>
  </si>
  <si>
    <t>7 Suma</t>
  </si>
  <si>
    <t>8 Suma</t>
  </si>
  <si>
    <t>9 Suma</t>
  </si>
  <si>
    <t>10 Suma</t>
  </si>
  <si>
    <t>11 Suma</t>
  </si>
  <si>
    <t>12 Suma</t>
  </si>
  <si>
    <t>13 Suma</t>
  </si>
  <si>
    <t>14 Suma</t>
  </si>
  <si>
    <t>15 Suma</t>
  </si>
  <si>
    <r>
      <t>Klatki międzytrzonowe PLIF, TLIF</t>
    </r>
    <r>
      <rPr>
        <b/>
        <sz val="10"/>
        <rFont val="Calibri"/>
        <family val="2"/>
      </rPr>
      <t xml:space="preserve"> </t>
    </r>
  </si>
  <si>
    <t xml:space="preserve">Przewidywane zapotrzebowanie 5 czopów repozycyjnych/rok, 5 czopów blokujących/rok. Materiał – stop tytanu. Czopy PLIF wszczepiane z dostępu tylnego. Czopy (spacery, cage) wielopłaszczyznowe, rotacyjne (dystrakcja i rotacja). Konstrukcja uwzględniająca anatomiczne odzwierciedlenia kręgosłupa lędźwiowego (kąt lordozy). Implant wykonany z materiału bioakceptowalnego przez organizm ludzki (stop tytanu). Zbudowany z dwóch współpracujących części. Powierzchnia zewnętrzna posiadająca kształtowe elementy wcinające się w kość (w kierunku przeciwnym do ześlizgu) zapobiegające przesuwaniu i przemieszczaniu się ustabilizowanego w przestrzeni międzytrzonowej czopa. Możliwość repozycji w zakresie od 0 do 9mm. Rozmiary implantów w wersji standardowej 9-12mm o długości L=24mm; oraz w wersji z powierzchnią wypukłą 8-12mm o długości L=22mm. </t>
  </si>
  <si>
    <t>Cena: 90pkt                                                                                                                  Inne:                                                                                                                                           czas reklamacji/serwisu:                                                                                                         - &gt;5 dni 0 pkt.; - 3-5 dni 5 pkt. ; - &lt;3dni 10 pkt.</t>
  </si>
  <si>
    <t>Śruby przeznasadowe tulipanowe monoaxialne, poliaxialne, poliaxialne wyciągowe, średnice 4-8mm (co 1 mm), długość 25-55mm, o stożkowym rdzeniu, blokowane jednym identycznym elementem blokującym.</t>
  </si>
  <si>
    <t>Pręty o średnicy 5,5mm, długości od 40 do 500 mm, z możliwością fiksacji pod różnym kątem w stosunku do śruby/haka, mocowane od góry w osi śruby/haka.</t>
  </si>
  <si>
    <t>Sonda pedikularna (zgłębnik) z elektronicznym układem sygnalizacyjnym do wyznaczania trajektorii pod śrubę transpedikularną - wewnątrz nasady i trzonu kręgu, dostarczana w opakowaniu sterylnym gotowym do użycia. Średnice sondy od 2,5mm do 4mm.</t>
  </si>
  <si>
    <t>Cena: 90pkt                                                                                                                             Inne:                                                                                                                                   czas reklamacji/serwisu:                                                                                                - &gt;5 dni 0 pkt.; - 3-5 dni 5 pkt. ;  - &lt;3dni 10 pkt.</t>
  </si>
  <si>
    <t>Cena: 90pkt                                                                                                                             Inne:                                                                                                                                     czas reklamacji/serwisu:                                                                                              - &gt;5 dni 0 pkt. ;  - 3-5 dni 5 pkt.;  - &lt;3dni 10 pkt.</t>
  </si>
  <si>
    <t>Załacznik nr 2 do sprawy 187/ZP/14</t>
  </si>
  <si>
    <t>Warunkiem koniecznym niżej wymienionych materałów jest kompatybilność z posiadanym przez Szpital urządzeniem do neuromonitoringu ISIS IOM firmy Inomed bez ponoszenia dodatkowych kosztów przez Zamawiajacego.</t>
  </si>
  <si>
    <t>Śruby transpedikularne (typu Schanz’a) -  średnica śruby w rozmiarach od 5,5mm do 8,5mm, stopniowane co 1mm i długościach części gwintu kostnego od 35 do 50 mm stopniowane co 5mm</t>
  </si>
  <si>
    <t>pręty gładkie w różnych długościach od 8cm do 20cm</t>
  </si>
  <si>
    <t>Cena: 90pkt                                                                                                                 Inne:                                                                                                                               czas reklamacji/serwisu:                                                                                      - &gt;5 dni 0 pkt.;  - 3-5 dni 5 pkt.;  - &lt;3dni 10 pkt.</t>
  </si>
  <si>
    <t>Cena: 90pkt                                                                                                             Inne:                                                                                                                                czas reklamacji/serwisu:                                                                                                         - &gt;5 dni 0 pkt.; - 3-5 dni 5 pkt.;   - &lt;3dni 10 pkt.</t>
  </si>
  <si>
    <t>Cena: 90pkt                                                                                                                 Inne:                                                                                                                                            czas reklamacji/serwisu:                                                                                            - &gt;5 dni 0 pkt.;  - 3-5 dni 5 pkt.;  - &lt;3dni 10 pkt.</t>
  </si>
  <si>
    <t>Cena: 90pkt                                                                                                 Funkcjonalność:                                                                                                    rozmiar implantów do 13mm 5 pkt                                                          rozmiar implantów do 14mm 10 pkt</t>
  </si>
  <si>
    <t>Cena: 90pkt                                                                                               Funkcjonalność:                                                                                            wysokość implantów do 9mm 5 pkt                                                   wysokosć implantów do 10mm 10 pkt</t>
  </si>
  <si>
    <t>Cena: 90pkt                                                                                                            Inne:                                                                                                                                  czas reklamacji/serwisu:                                                                                          - &gt;5 dni 0 pkt. ;   - 3-5 dni 5 pkt.;  - &lt;3dni 10 pkt.</t>
  </si>
  <si>
    <r>
      <t xml:space="preserve">Elektroda referencyjna igłowa. długość igły 20mm, długość przewodu 1.2m, wtyczka żeńska 1.5mm, produkt jednorazowy, </t>
    </r>
    <r>
      <rPr>
        <b/>
        <sz val="10"/>
        <color indexed="8"/>
        <rFont val="Calibri"/>
        <family val="2"/>
      </rPr>
      <t>opakowanie zbiorcze 10szt.</t>
    </r>
  </si>
  <si>
    <r>
      <t xml:space="preserve"> Para elektrod podskórnych SDN, długość igły 20mm, długość przewodu 1.2m, wtyczka żeńska 1.5mm czerwona/czarna, produkt sterylny jednorazowy, </t>
    </r>
    <r>
      <rPr>
        <b/>
        <sz val="10"/>
        <color indexed="8"/>
        <rFont val="Calibri"/>
        <family val="2"/>
      </rPr>
      <t>opakowanie zbiorcze 10 par.</t>
    </r>
  </si>
  <si>
    <r>
      <t xml:space="preserve">Elektrody podskórne igłowe spiralne typu korkociąg, średnica 0.6mm, przewód długości 1m, wtyczka touchproof 1.5mm, komplet 6 elektrod (czerwona, zielona, żółta, niebieska, czarna i biała); produkt sterylny jednorazowy, </t>
    </r>
    <r>
      <rPr>
        <b/>
        <sz val="10"/>
        <color indexed="8"/>
        <rFont val="Calibri"/>
        <family val="2"/>
      </rPr>
      <t>opakowanie zbiorcze 10 kompletów /60 szt.</t>
    </r>
  </si>
  <si>
    <r>
      <t xml:space="preserve">Elektroda naklejana na rurki intubacyjne rozm. 7.5 -9mm, powierzchnia elektrody 32mm x 37mm, w komplecie elektroda neutralna, produkt jednorazowy, </t>
    </r>
    <r>
      <rPr>
        <b/>
        <sz val="10"/>
        <color indexed="8"/>
        <rFont val="Calibri"/>
        <family val="2"/>
      </rPr>
      <t xml:space="preserve">opakowanie 10szt </t>
    </r>
  </si>
  <si>
    <r>
      <t xml:space="preserve">Para elektrod podskórnych SDN zagiętych 90°, długość 20mm, długość przewodu 25cm wtyczka żeńska 1.0mm, produkt sterylny jednorazowy, opakowanie zbiorcze 10 par elektrody częściowo izolowane do monitorowania mięśni żwaczy      </t>
    </r>
    <r>
      <rPr>
        <b/>
        <sz val="10"/>
        <color indexed="8"/>
        <rFont val="Calibri"/>
        <family val="2"/>
      </rPr>
      <t>20 szt w op.</t>
    </r>
  </si>
  <si>
    <r>
      <t>Para elektrod podskórnych SDN, długość igły 15mm, długość przewodu 25cm wtyczki żeńskie 1.0mm żółte, produkt sterylny jednorazowy,   o</t>
    </r>
    <r>
      <rPr>
        <b/>
        <sz val="10"/>
        <color indexed="8"/>
        <rFont val="Calibri"/>
        <family val="2"/>
      </rPr>
      <t xml:space="preserve">pakowanie zbiorcze 10 par </t>
    </r>
  </si>
  <si>
    <r>
      <t xml:space="preserve">Para elektrod podskórnych SDN, długość 9mm, długość przewodu 30cm wtyczki żeńskie 1.0mm białe, produkt sterylny jednorazowy, </t>
    </r>
    <r>
      <rPr>
        <b/>
        <sz val="10"/>
        <color indexed="8"/>
        <rFont val="Calibri"/>
        <family val="2"/>
      </rPr>
      <t xml:space="preserve">opakowanie zbiorcze 10 par  </t>
    </r>
  </si>
  <si>
    <r>
      <t xml:space="preserve">Elektroda FSR 03 do stymulacji lub odbioru potencjałów wewnątrz/zewnątrz rdzeniowych typu D-wave dł:1,0m;średnica 1mm; zakończenia typu touchproof. Elektrody są produktem jednorazowym, dostarczane sterylnie.  </t>
    </r>
    <r>
      <rPr>
        <b/>
        <sz val="10"/>
        <color indexed="8"/>
        <rFont val="Calibri"/>
        <family val="2"/>
      </rPr>
      <t xml:space="preserve">Opakowanie zbiorcze 5szt. </t>
    </r>
  </si>
  <si>
    <r>
      <t xml:space="preserve">Gąbka do słuchawek, żółta, wielkość standardowa, </t>
    </r>
    <r>
      <rPr>
        <b/>
        <sz val="10"/>
        <color indexed="8"/>
        <rFont val="Calibri"/>
        <family val="2"/>
      </rPr>
      <t>op. zbiorcze 50 szt.</t>
    </r>
  </si>
  <si>
    <t>Cena: 90pkt                                                                                                                Inne:                                                                                                                                czas reklamacji/serwisu:                                                                                              - &gt;5 dni 0 pkt.;  - 3-5 dni 5 pkt.;  &lt;3dni 10 pkt.</t>
  </si>
  <si>
    <r>
      <t xml:space="preserve">Osłona/tuleja dla sondy pedikularnej z elektronicznym układem sygnalizacyjnym, do zabiegów minimalnie inwazyjnych, wielorazowa, </t>
    </r>
    <r>
      <rPr>
        <b/>
        <sz val="10"/>
        <color indexed="8"/>
        <rFont val="Calibri"/>
        <family val="2"/>
      </rPr>
      <t>op. 2 sztuki.</t>
    </r>
  </si>
  <si>
    <r>
      <t xml:space="preserve">Para elektrod podskórnych SDN, długość igły 15mm, długość przewodu 25cm, wtyczki żeńskie 1.0mm niebieskie, produkt sterylny jednorazowy, </t>
    </r>
    <r>
      <rPr>
        <b/>
        <sz val="10"/>
        <color indexed="8"/>
        <rFont val="Calibri"/>
        <family val="2"/>
      </rPr>
      <t xml:space="preserve">opakowanie zbiorcze 10 par  </t>
    </r>
  </si>
  <si>
    <t>Pakiet</t>
  </si>
  <si>
    <t>L.p</t>
  </si>
  <si>
    <t>Nazwa Asortymentu</t>
  </si>
  <si>
    <t>jm</t>
  </si>
  <si>
    <t>ilość na 24 miesiące</t>
  </si>
  <si>
    <t>cena jednostkowa netto</t>
  </si>
  <si>
    <t>Wartość netto</t>
  </si>
  <si>
    <t>Vat</t>
  </si>
  <si>
    <t>Wartość brutto</t>
  </si>
  <si>
    <t>Rozszerzalna in situ proteza trzonu odcinka szyjnego kręgosłupa</t>
  </si>
  <si>
    <t>szt</t>
  </si>
  <si>
    <t>Proteza z budowana z materiału PEEK</t>
  </si>
  <si>
    <t>Rozszerzalna in situ</t>
  </si>
  <si>
    <t>Jeden instrument do wprowadzania i rozszerzania implantu.</t>
  </si>
  <si>
    <t>Implant przezierny w promieniowaniu RTG z markerami położenia implantu umożliwiającymi precyzyjne określenie jego położenia w badaniach radiologicznych</t>
  </si>
  <si>
    <t>Możliwość diagnostyki MRI</t>
  </si>
  <si>
    <t>Zastosowanie do protezowania trzonów po korporektomii w odcinku szyjnym kręgosłupa (C3-C7) oraz w górnym docinku piersiowym (Th1-Th2)</t>
  </si>
  <si>
    <t>Kątowe zagięcie implantu umożliwiające odtworzenie lordozy odcinka szyjnego kręgosłupa.</t>
  </si>
  <si>
    <t>Wysokość implantu od 17 do 50mm</t>
  </si>
  <si>
    <t>Możliwość instrumentacji od jednego do trzech trzonów.</t>
  </si>
  <si>
    <t>Zestaw ergonomicznych narzędzi do implantacji</t>
  </si>
  <si>
    <t>Rodzaj, rozmiar i ilość elementów stanowiących bank implantów ustala Zamawiający.</t>
  </si>
  <si>
    <t>Stabilizacja przednia odcinka szyjnego kręgosłupa.</t>
  </si>
  <si>
    <t>Płytka zbudowana ze stopu tytanu</t>
  </si>
  <si>
    <t>Rozmiar płyty od 23 do 85mm</t>
  </si>
  <si>
    <t>Zestaw śrub jedno oraz wieloosiowych dynamicznych</t>
  </si>
  <si>
    <t>Śruby długości od 12 do 18mm (co 2mm), średnicy 4,0 i 4,5 (śruby kodowane kolorem)</t>
  </si>
  <si>
    <t>Możliwość kątowego ustawienia śrub do 28°</t>
  </si>
  <si>
    <t>Możliwość jednoczesnego stosowania śrub jedno i wieloosiowych</t>
  </si>
  <si>
    <t>Niski profil pytki nie przekraczający 2,5mm, wraz z zablokowanymi śrubami</t>
  </si>
  <si>
    <t>Samoczynna blokada śruby wkręceniu w płytce (zintegrowana blokada w otworze dla śruby)</t>
  </si>
  <si>
    <t>Płytki wstępnie dogięte do krzywizny kręgosłupa, z możliwością dogięcia płytki bez utraty jej właściwości.</t>
  </si>
  <si>
    <t>Uzupełnienie do neuromonitoringu:</t>
  </si>
  <si>
    <t>op</t>
  </si>
  <si>
    <t xml:space="preserve">Elektroda typu Grid Cortex 4-kontaktowa (Siatka-2 paski, kontakty irydowo-platynowe, śr.2,5mm, odstęp 10mm, pasek gr. 0,7mm, szer.10mm), do rejestracji EEG i PRSEP kompatybilne z RM do implantacji maks. 30dni </t>
  </si>
  <si>
    <t>Stabilizacja krótkoodcinkowa w złamaniach kręgosłupa z możliwością redukcji kręgozmyku</t>
  </si>
  <si>
    <t>szt.</t>
  </si>
  <si>
    <t>Śruby transpedikularne (typu Schanz’a) śruby podciągowe/repozycyjne z możliwością repozycji trzonów kręgowych i z możliwością ostatecznego zablokowania układu na dowolnym etapie repozycji</t>
  </si>
  <si>
    <t>boczne łączenie śruby do pręta, min. 3 wielkości łączników śruba-pręt</t>
  </si>
  <si>
    <t>Stabilizatory poprzeczne z możliwością płynnej regulacji szerokości i kątowego ustawienia w stosunku do osi pręta. zaciski mocujące poprzeczki do pręta. Odpowiednie instrumentarium umożliwiające sprawny dobór rozmiaru i mozntaż poprzeczki.</t>
  </si>
  <si>
    <t>Kompletny zestaw implantów stanowią 4 śruby (4 standardowe lub 2 wyciągowe, 2 standardowe), 4 łączniki śrub do pręta, 2 pręty, 4 blokery, stabilizator poprzeczny.</t>
  </si>
  <si>
    <t>Materiał śrub, prętów, poprzeczek i elementów łączących – stop tytanu</t>
  </si>
  <si>
    <t>zakres ruchomości śrub w elementach łączących w stosunku do pręta powyżej 120 stopni w dowolnej płaszczyźnie kręgosłupa</t>
  </si>
  <si>
    <t>wymagana stała i powtarzalna siła docisku elementu blokującego (klucz dynamometryczny lub urywany element blokujący)</t>
  </si>
  <si>
    <t>Komplet instrumentarium udostępniony nieodpłatnie na czas umowy.</t>
  </si>
  <si>
    <t>W instrumentarium wszystkie narzędzia opisywane w instrukcji implantacji i katalogu – także opcjonalne.</t>
  </si>
  <si>
    <t>Po wygaśnięciu umowy nieodpłatne wypożyczanie instrumentarium do ewentualnych reoperacji/usuwania implantów – czas oczekiwania na zestaw do 3 dni roboczych.</t>
  </si>
  <si>
    <t>możliwość dystrakcji i kompresji przy zachowaniu wstępnie ustalonego kąta lordozy/kyfozy realizowana poprzez konstrukcje implantów</t>
  </si>
  <si>
    <t>Narzędzia umożliwiające płynną redukcję kręgozmyku „in situ” (w ranie operacyjnej), dwa komplety wyciągowe w zestawie, oparciu o jeden segment ruchowy kręgosłupa.</t>
  </si>
  <si>
    <t xml:space="preserve">W instrumentarium narzędzia do gięcia i cięcia prętów. </t>
  </si>
  <si>
    <t>łączniki poprzeczne mocowane wielokątowo do pręta</t>
  </si>
  <si>
    <t>Możliwość kompresji i dystrakcji za pomocą specjalnych narzędzi „in situ” (w ranie operacyjnej).</t>
  </si>
  <si>
    <t xml:space="preserve">W instrumentarium narzędzia do usuwania implantów. </t>
  </si>
  <si>
    <t xml:space="preserve">Instrumentarium wraz z implantami w kontenerze przeznaczonym do ich przechowywania i sterylizacji. </t>
  </si>
  <si>
    <t>Wykonawca nieodpłatnie użycza instrumentarium na czas trwania umowy (w tym czasie instrumentarium znajduje się na stałe u zleceniodawcy) oraz w przypadkach zabiegów rewizyjnych.</t>
  </si>
  <si>
    <t>Implanty posiadające trwałe oznaczenia.</t>
  </si>
  <si>
    <t>Szkolenie w zakresie implantacji – na miejscu u Zamawiającego szkolenie wstępne – pokaz narzędzi i sposobu implantacji, następnie szkolenie praktyczne w czasie zabiegu operacyjnego, w terminie wskazanym przez Zamawiającego, minimum dwa terminy cyklów szkoleń.</t>
  </si>
  <si>
    <t xml:space="preserve">W ofercie wykaz instrumentarium – z kodowymi oznaczeniami producenta, katalogiem producenta, materiałami reklamowymi i instrukcją implantacji. </t>
  </si>
  <si>
    <t>Wszystkie punkty oferty z odnośnikami do tytułu dokumentu, strony i akapitu potwierdzającego realizację określonego wymogu.</t>
  </si>
  <si>
    <t>Stabilizacja tylna piersiowo-lędźwiowa z możliwością stosowania w osteoporozie i chorobach nowotworowych kręgosłupa.</t>
  </si>
  <si>
    <t>Materiał - stop tytanu.</t>
  </si>
  <si>
    <t>Haki laminarne, pedikularne, poprzeczne, w kilku rozmiarach i kształtach – niskoprofilowane, pełen zestaw (minimum 10 rodzajów), monoaxialne, poliaxialne, wyciągowe, blokowane jednym identycznym elementem blokującym.</t>
  </si>
  <si>
    <t>Śruby przeznasadowe tulipanowe kaniulowane (możliwa implantacja po drucie Kirschnera - odpowiednie instrumentarium), poliaxialne i poliaxialne wyciągowe, perforowane (do podawania cementu kostnego do przestrzeni wokół śruby), średnica śrub 5-8mm, długość  35-55mm, blokowane jednym identycznym elementem blokującym.</t>
  </si>
  <si>
    <t>Łączniki poprzeczne (komplet, 3 rozmiary 45-65mm),</t>
  </si>
  <si>
    <t>Łączniki równoległe – domino, łącznik typu offset z możliwością mocowania haka lub śruby.</t>
  </si>
  <si>
    <t>Uniwersalny adapter do śrub kaniulowanych z końcówką typu luer-lock oraz do standardowej strzykawki – do podawania cementu kostnego.</t>
  </si>
  <si>
    <t>Pełne instrumentarium zawierające m.in.: narzędzia pozwalające na przyciągnięcie pręta do śruby, stosowanie śrub wyciągowych, kaniulowanych (wprowadzanych po drucie Kirschnera), umożliwiające zmianę kąta lordozy/kifozy, dystrakcję, kompresję, korekcję globalną, korekcję segmentarną, doginanie pręta poza raną operacyjną, doginanie pręta „in situ" w płaszczyźnie czołowej i strzałkowej, uchwyt przeciwskrętny, śrubokręt dynamometryczny, markery rentgenowskie do nasad (8 sztuk, dwa rodzaje oznaczeń – np. okrągłe i trójkątne), sondy nasadowe kulkowe prosta i zagięta.</t>
  </si>
  <si>
    <t>Instrumentarium wraz z implantami znajduje się w kontenerze przeznaczonym do ich przechowywania i sterylizacji.</t>
  </si>
  <si>
    <t>Zamawiający może wymagać zdublowania niektórych elementów instrumentarium.</t>
  </si>
  <si>
    <t>Wykonawca zapewnia ubezpieczenie instrumentarium i ewentualną wymianę uszkodzonych elementów.</t>
  </si>
  <si>
    <t>Rodzaj, rozmiar i ilość elementów (śrub, haków, prętów) stanowiących bank implantów ustala zleceniodawca.</t>
  </si>
  <si>
    <t>Szkolenie w zakresie implantacji – na miejscu u Zamawiającego, szkolenie wstępne – pokaz narzędzi i sposobu implantacji, następnie szkolenie praktyczne w czasie zabiegu operacyjnego, w terminie wskazanym przez Zamawiającego, minimum dwa terminy cyklów szkoleń.</t>
  </si>
  <si>
    <t xml:space="preserve"> Producent </t>
  </si>
  <si>
    <t>Nazwa handlowa</t>
  </si>
  <si>
    <t>Numer katalogowy</t>
  </si>
  <si>
    <t>Klasa wyrobu medycznego</t>
  </si>
  <si>
    <t>W odpowiedzi na ogłoszone postępowanie o udzielenie zamówienia publicznego w trybie przetargu nieograniczonego na dostawę sprzętu medycznego dla Oddziału Neurochirurgii  Wojewódzkiego Szpitala Specjalistycznego im. M. Kopernika w Łodzi, składam ofertę. Oferujemy dostawę przedmiotu zamówienia w pełnym zakresie rzeczowym objętym w Specyfikacji Istotnych Warunków Zamówienia za kwotę:</t>
  </si>
  <si>
    <t xml:space="preserve">Pełne instrumentarium umożliwiająca implantacjaę śrub kaniulowanych metodą małoinwazyjną przeskórną dostępne na zgłoszenie telefoniczne w ciągu 72 godzin. Stabilizacja oparta na przezskórnych wieloosiowych tytanowych śrubach pedikularnych, wprowadzanych po drucie Kirschnera (kaniulowanych) i systemie koncentrycznych dilatatorów, jako kompleks śruba-pierścień przedłużający. Zleceniobiorca wypożycza kompletny zestaw narzędzi przezskórnych umożliwiający wykonanie wielopoziomowej stabilizacji kręgosłupa korzystając z dostępów wykonanych pod wprowadzenie śrub. Możliwosć zastosowania śrub wyciągowych z długimi ramionami do redukcji kręgozmyku. Możliwosć przeskórnej augmentacji śrub wewnątrz  trzonów substytutem kostnym bioprzebudowalnym lub cementem typu  PMMA poprzez zastosowanie łączników typu Luer. Pręty tytanowe lordotyzowane 5,5 mm o dł. od 30mm do 80mm stopniowane co 5mm, o dł.  80mm do 120mm stopniowane co 10mm, oraz pręty tytanowe proste o dł. od 30mm do 300mm stopniowane co 10mm. Mocowanie pręta ze śrubą od góry, uniwersalnym jednoelementowym brokerem. Trajektoria pręta, jego długość oraz kąt wygięcia ustalany nad skórą pacjenta z pomocą prowadnic prętów. Prowadnice prętów pozwalające na korygowanie wysokości wprowadzonej śruby za pomocą tulei umieszczanych na pierścieniach przedłużających śrubę. Możliwość przeprowadzenia przezskórnie dystrakcji, kompresji, lordotyzacji lub kyfotyzacji (korekty zagięcia kątowego). W zestawie dopychacz do pręta, pozwalający na skorygowanie położenia pręta względem śruby w przypadku kręgozmyku. W zestawie klucz dynamometryczny warunkujący precyzyjne dobranie siły docisku pręta do śruby. W zestawie igły do wprowadzania drutów Kirschnera oraz druty Kirschnera.  Zleceniobiorca zapewnia przeszkolenie (także praktyczne) personelu lekarskiego Zleceniodawcy w zakresie kwalifikacji do leczenia i techniki operacyjnej.   </t>
  </si>
  <si>
    <t>W ofercie wykaz instrumentarium – z kodowymi oznaczeniami producenta, katalogiem producenta, materiałami reklamowymi i instrukcją implantacji.</t>
  </si>
  <si>
    <t>Wszystkie punkty oferty (odnoszące się do SIWZ) z odnośnikami do tytułu elementu dokumentacji, strony i akapitu potwierdzającego realizację określonego wymogu.</t>
  </si>
  <si>
    <t>Cement kostny niskotemperaturowy, bioprzebudowywalny z zestawem igieł, mieszalników i podajników.</t>
  </si>
  <si>
    <t>Skład cementu - 60% siarczan wapnia, 40% hydroksyapatyt.</t>
  </si>
  <si>
    <t>W pełni resorbowalny i przebudowywalny w kość, posiadający właściwości osteokonduktywne.</t>
  </si>
  <si>
    <t>Dodatkowy środek cieniujący na bazie joheksolu, nietoksyczny i bezzapachowy.</t>
  </si>
  <si>
    <t>Wytrzymałość na ściskanie kompatybilna z parametrami kości gąbczastej.</t>
  </si>
  <si>
    <t>Maksymalna temperatura podczas formowania nie większa niż 40 st. C.</t>
  </si>
  <si>
    <t>Wymagany czas tężenia 13-25 minut.</t>
  </si>
  <si>
    <t>Łatwy w obsłudze zestaw mieszalników oraz podajników.</t>
  </si>
  <si>
    <t>Dystrybutor cementu do 8 strzykawek jednocześnie.</t>
  </si>
  <si>
    <t xml:space="preserve">Dostępne pojemności: 5ml, </t>
  </si>
  <si>
    <t xml:space="preserve">Dostępne pojemności:  8 ml, </t>
  </si>
  <si>
    <t>Dostępne pojemności: 10ml</t>
  </si>
  <si>
    <t>Dostępne pojemności: 18ml.</t>
  </si>
  <si>
    <t>Zestaw igieł do wertebroplastyki przezskórnej o różnych długościach, średnicach, kształtach ostrza (do wyboru operatora).</t>
  </si>
  <si>
    <t>Neurostymulator do stymulacji rdzenia i nerwów obwodowych</t>
  </si>
  <si>
    <t>Stymulator nieładowalny, jedno- i dwukanałowy, pojemność przynajmniej 8,5 mAh, stałonatężeniowy (stałoprądowy), z możliwością podłączenia elektrod posiadających do 20 kontaktów, możliwością ustawienia 24 niezależnych programów, możliwością stymulacji nerwów obwodowych.</t>
  </si>
  <si>
    <t>Elektrody przezskórne i implantowane chirurgicznie, 8-20 kontaktowe, z możliwością podłączenia elektrody bezpośrednio do generatora, długość przewodu elektrod 30, 60, 90, 110cm  – pełna gama elektrod oferenta do wyboru operatora w zależności od wskazań i sposobu implantacji.</t>
  </si>
  <si>
    <t>System implantacji przezskórnej umożliwiający założenie wielu elektrod z jednego nacięcia oraz przezskórną implantację elektrod płaskich (typu paddle).</t>
  </si>
  <si>
    <t>Zestaw do czasowej stymulacji z łącznikami o długość: 20, 30, 60 cm.</t>
  </si>
  <si>
    <t>Programator pacjenta umożliwiający pełną obsługę generatora łącznie z programowaniem oraz możliwością włączenia i wyłączenia stymulatora.</t>
  </si>
  <si>
    <t>Na czas umowy oferent użycza nieodpłatnie urządzenie programujące i programator śródoperacyjny.</t>
  </si>
  <si>
    <t xml:space="preserve">Generatory </t>
  </si>
  <si>
    <t xml:space="preserve">Łączniki do czasowej stymulacji </t>
  </si>
  <si>
    <t xml:space="preserve">Programator pacjenta </t>
  </si>
  <si>
    <t>Elektrody przezskórne 8 kontaktowe, wraz z systemem do implantacji i prowadnikiem do sterowania w kanale kręgowym</t>
  </si>
  <si>
    <t>Elektrody 20 kontaktowe</t>
  </si>
  <si>
    <t xml:space="preserve">Elektrody 16 kontaktowe (2 i 3 kolumnowe) </t>
  </si>
  <si>
    <t xml:space="preserve">Elektrody 12 kontaktowe </t>
  </si>
  <si>
    <t xml:space="preserve">Elektrody płaskie jednokolumnowe 8 kontaktowe </t>
  </si>
  <si>
    <t>op.</t>
  </si>
  <si>
    <t>Substytut kości do wypełniania klatek – pasta, granulat, formowane bloczki – do wyboru operatora, zestaw do mieszania z krwią własną/szpikiem pacjenta.</t>
  </si>
  <si>
    <t>Zleceniobiorca zapewnia przeszkolenie (także praktyczne) personelu lekarskiego Zleceniodawcy w zakresie kwalifikacji do leczenia i techniki operacyjnej. Lekarz prowadzący szkolenie musi posiadać odpowiednie doświadczenie kliniczne w zakresie leczenia pacjentów z wykorzystaniem oferowanego implantu.</t>
  </si>
  <si>
    <t>Pełne instrumentarium do implantacji PLIF i TLIF.</t>
  </si>
  <si>
    <t>Wykonawcanieodpłatnie użycza instrumentarium na czas trwania umowy (w tym czasie instrumentarium znajduje się na stałe u Zamawiającego).</t>
  </si>
  <si>
    <t>Instrumentarium znajduje się w kontenerze przeznaczonym do jego przechowywania i sterylizacji.</t>
  </si>
  <si>
    <t>Rodzaj, rozmiar i ilość elementów (PLIF, TLIF) stanowiących bank implantów ustala Zamawiający.</t>
  </si>
  <si>
    <t xml:space="preserve"> Aparat typu Halo do stabilizacji kręgosłupa szyjnego.</t>
  </si>
  <si>
    <t>zestaw</t>
  </si>
  <si>
    <t>Aparat składający się z korony mocowanej pinami do kości czaszki, kamizelki z elementami wyściełającymi i systemu metalowych prętów z łącznikami. W zestawie komplet kluczy, kluczy dynamometrycznych, adapter do wyciągu bezpośredniego za czaszkę, elementy do chwilowego pozycjonowania korony. Oferta uwzględnia możliwość oddzielnego zakupu poszczególnych elementów wraz z ich wyceną: korony w zestawie, kamizelki w zestawie, elementów wyścielających.</t>
  </si>
  <si>
    <t>Zestaw instrumentarium umożliwiający jednoczesne przesuwanie trzonów i pozycjonowanie stabilizatorów. Zalecany zestaw: 1 czop repozycyjny, 1 czop blokujący.</t>
  </si>
  <si>
    <t xml:space="preserve">Zestaw do przezskórnej stabilizacji kręgosłupa </t>
  </si>
  <si>
    <t>-wielokątowe, kaniulowane śruby tulipanowe z centralnym ułożeniem pręta względem osi śruby</t>
  </si>
  <si>
    <t>- walcowy kształt gwintu i stożkowy kształt rdzenia śruby</t>
  </si>
  <si>
    <t xml:space="preserve">- system mocowania śruby do pręta oparty na jednym elemencie blokująco-zabezpieczającym z gwintem o niesymetrycznym, ujemnym profilu pióra </t>
  </si>
  <si>
    <t>mechanizm blokowania umożliwiający  powtarzalne blokowanie z tą samą siłą</t>
  </si>
  <si>
    <t>- średnica łba śruby wraz z kompletnym elementem blokująco-mocującym max. 13mm</t>
  </si>
  <si>
    <t>- średnica śrub 5,5-7,5 mm ze skokiem co 1 mm</t>
  </si>
  <si>
    <t>- długość śrub w zależności od średnicy od 35 do 50 mm</t>
  </si>
  <si>
    <t xml:space="preserve">- pręty gładkie, wstępnie wygięte w różnych długościach od 8 cm do 12 cm  z ostrym końcem </t>
  </si>
  <si>
    <t>- kaniulowane instrumentarium pozwalające na przezskórne wprowadzenie śrub transpedikularnych i przeskórne ich połączenie prętami.</t>
  </si>
  <si>
    <t xml:space="preserve">- instrumentarium pozwalające na jednoznaczne, powtarzalne pilotowanie trajektorii pręta w czasie jego wprowadzania do gniazd śrub. </t>
  </si>
  <si>
    <t>- instrumentarium zapewniające wykonanie przezskórnego wprowadzenia pręta poprzez 2 (stabilizacja jednosegmentowa) oraz 3 lub 4 (stabilizacja wielosegmentowa) zaimplantowane przezskórnie śruby. Określenie trajektorii ruchu pręta zależne od położenia śrub (narzędzia prowadzące pręty zamocowane na elementach tulipanowych śrub)</t>
  </si>
  <si>
    <t>- materiał: stop tytanu</t>
  </si>
  <si>
    <t>Cena: 90pkt                                                                                                    Funkcjonalność:                                                                                                   wysokość implantu 51-60mm  -  5 pkt                                                        wysokość implantu 51-70mm  - 10 pkt</t>
  </si>
  <si>
    <t>Cena: 90pkt                                                                                                         Funkcjonalność:                                                                                                            rozmiar płyty 86-98mm - 5 pkt                                                                          rozmiar płyty 86-109 mm- 10 pkt</t>
  </si>
  <si>
    <t>Cena: 90pkt                                                                                                                    Funkcjonalność:                                                                                                          wysokość implantu 13-15mm 5 pkt                                                                                      wysokość implantu 13-17mm 10 pkt</t>
  </si>
  <si>
    <t>Cena: 90pkt                                                                          Funkcjonalność:                                                                                                    długość śrub 51-53mm 5 pkt                                                                        długość śrub 51-55mm 10 pkt</t>
  </si>
  <si>
    <t>Numer strony w ofercie gdzie znajduje się potwierdzenie  wymaganego parametru</t>
  </si>
  <si>
    <t>x</t>
  </si>
  <si>
    <t>Przewidywane zapotrzebowanie 10 zestawów implantów/rok. Materiał – stop tytanu. Konstrukcja implantu umożliwiająca wszczepienie z różnych dostępów operacyjnych w odcinku lędźwiowym (techniką PLIF, TLIF, ALIF itp.). Wszczep o specjalnej kratowej, trabekularnej strukturze stwarzającej doskonałe warunki do przerostu kostnego w zakresie do 65-70% wypełniającego przestrzeń implantu. Powierzchnia górna i dolna implantu wyposażona w odpowiednio wyprofilowane prowadnice „płozy”, umożliwiające samo-naprowadzanie i sytuowanie implantu w przestrzeni międzytrzonowej. Czoło implantu o kształcie pocisku ułatwiające wprowadzenie implantu. Powierzchnie boczne gładkie/ślizgowe, umożliwiające bezpieczne umieszczenie implantu między trzonami. Narzędzie implantacyjne umożliwiające kontrolowane przemieszczenie i obrót implantu do kąta 90 stopni w stosunku do kierunku jego wprowadzania. Rozmiary w zakresie wysokości od 7 do 12mm co 1mm oraz w trzech rozmiarach długości 25, 30 i 35mm dopasowany do lordozy.</t>
  </si>
  <si>
    <t>Szkolenie w zakresie implantacji – na miejscu u Zamawiającego, szkolenie wstępne – pokaz narzędzi i sposobu implantacji, następnie szkolenie praktyczne w czasie zabiegu operacyjnego, w terminie wskazanym przez Zamawiającego, minimum dwa terminy cyklów szkoleń.                            Zleceniobiorca zapewnia przeszkolenie (także praktyczne) personelu lekarskiego Zleceniodawcy w zakresie kwalifikacji do leczenia i techniki operacyjnej. Lekarz prowadzący szkolenie musi posiadać odpowiednie doświadczenie kliniczne w zakresie leczenia pacjentów z wykorzystaniem oferowanego implantu.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</si>
</sst>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_-* #,##0\ _z_ł_-;\-* #,##0\ _z_ł_-;_-* \-??\ _z_ł_-;_-@_-"/>
    <numFmt numFmtId="167" formatCode="#,##0.00\ [$zł-415];[Red]\-#,##0.00\ [$zł-415]"/>
    <numFmt numFmtId="168" formatCode="#%"/>
    <numFmt numFmtId="169" formatCode="_-* #,##0.00\ [$zł-415]_-;\-* #,##0.00\ [$zł-415]_-;_-* \-??\ [$zł-415]_-;_-@_-"/>
    <numFmt numFmtId="170" formatCode="_-* #,##0.00\ [$zł-415]_-;\-* #,##0.00\ [$zł-415]_-;_-* &quot;-&quot;??\ [$zł-415]_-;_-@_-"/>
    <numFmt numFmtId="171" formatCode="#,##0.00\ &quot;zł&quot;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b/>
      <sz val="10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20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10" xfId="48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left" vertical="center" wrapText="1"/>
      <protection/>
    </xf>
    <xf numFmtId="0" fontId="21" fillId="0" borderId="10" xfId="48" applyFont="1" applyBorder="1" applyAlignment="1">
      <alignment horizontal="center" vertical="center" wrapText="1"/>
      <protection/>
    </xf>
    <xf numFmtId="166" fontId="21" fillId="0" borderId="10" xfId="42" applyNumberFormat="1" applyFont="1" applyFill="1" applyBorder="1" applyAlignment="1" applyProtection="1">
      <alignment horizontal="center" vertical="center" wrapText="1"/>
      <protection/>
    </xf>
    <xf numFmtId="165" fontId="21" fillId="0" borderId="10" xfId="73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166" fontId="21" fillId="0" borderId="0" xfId="42" applyNumberFormat="1" applyFont="1" applyFill="1" applyBorder="1" applyAlignment="1" applyProtection="1">
      <alignment horizontal="center" vertical="center" wrapText="1"/>
      <protection/>
    </xf>
    <xf numFmtId="165" fontId="21" fillId="0" borderId="0" xfId="73" applyFont="1" applyFill="1" applyBorder="1" applyAlignment="1" applyProtection="1">
      <alignment horizontal="center" vertical="center" wrapText="1"/>
      <protection/>
    </xf>
    <xf numFmtId="0" fontId="21" fillId="0" borderId="10" xfId="48" applyFont="1" applyFill="1" applyBorder="1" applyAlignment="1">
      <alignment horizontal="center" vertical="center" textRotation="90" wrapText="1"/>
      <protection/>
    </xf>
    <xf numFmtId="0" fontId="21" fillId="0" borderId="10" xfId="48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horizontal="left" vertical="center" wrapText="1"/>
    </xf>
    <xf numFmtId="0" fontId="3" fillId="0" borderId="0" xfId="48" applyFont="1" applyFill="1" applyBorder="1" applyAlignment="1">
      <alignment horizontal="center" vertical="center" wrapText="1"/>
      <protection/>
    </xf>
    <xf numFmtId="170" fontId="21" fillId="0" borderId="10" xfId="0" applyNumberFormat="1" applyFont="1" applyFill="1" applyBorder="1" applyAlignment="1">
      <alignment horizontal="center" vertical="center" wrapText="1"/>
    </xf>
    <xf numFmtId="170" fontId="21" fillId="0" borderId="0" xfId="0" applyNumberFormat="1" applyFont="1" applyFill="1" applyAlignment="1">
      <alignment horizontal="center" vertical="center" wrapText="1"/>
    </xf>
    <xf numFmtId="165" fontId="3" fillId="20" borderId="10" xfId="73" applyFont="1" applyFill="1" applyBorder="1" applyAlignment="1">
      <alignment horizontal="center" vertical="center" wrapText="1"/>
    </xf>
    <xf numFmtId="165" fontId="3" fillId="20" borderId="10" xfId="73" applyFont="1" applyFill="1" applyBorder="1" applyAlignment="1">
      <alignment horizontal="left" vertical="center" wrapText="1"/>
    </xf>
    <xf numFmtId="165" fontId="21" fillId="20" borderId="10" xfId="73" applyFont="1" applyFill="1" applyBorder="1" applyAlignment="1">
      <alignment horizontal="center" vertical="center" wrapText="1"/>
    </xf>
    <xf numFmtId="170" fontId="3" fillId="20" borderId="10" xfId="73" applyNumberFormat="1" applyFont="1" applyFill="1" applyBorder="1" applyAlignment="1">
      <alignment horizontal="center" vertical="center" wrapText="1"/>
    </xf>
    <xf numFmtId="165" fontId="21" fillId="0" borderId="10" xfId="73" applyFont="1" applyFill="1" applyBorder="1" applyAlignment="1">
      <alignment horizontal="center" vertical="center" wrapText="1"/>
    </xf>
    <xf numFmtId="165" fontId="3" fillId="20" borderId="10" xfId="73" applyFont="1" applyFill="1" applyBorder="1" applyAlignment="1">
      <alignment horizontal="center" vertical="center" textRotation="90" wrapText="1"/>
    </xf>
    <xf numFmtId="165" fontId="3" fillId="20" borderId="10" xfId="73" applyFont="1" applyFill="1" applyBorder="1" applyAlignment="1" applyProtection="1">
      <alignment horizontal="center" vertical="center" wrapText="1"/>
      <protection/>
    </xf>
    <xf numFmtId="165" fontId="21" fillId="20" borderId="10" xfId="73" applyFont="1" applyFill="1" applyBorder="1" applyAlignment="1" applyProtection="1">
      <alignment horizontal="center" vertical="center" wrapText="1"/>
      <protection/>
    </xf>
    <xf numFmtId="170" fontId="3" fillId="20" borderId="10" xfId="73" applyNumberFormat="1" applyFont="1" applyFill="1" applyBorder="1" applyAlignment="1" applyProtection="1">
      <alignment horizontal="center" vertical="center" wrapText="1"/>
      <protection/>
    </xf>
    <xf numFmtId="165" fontId="21" fillId="0" borderId="0" xfId="73" applyFont="1" applyFill="1" applyBorder="1" applyAlignment="1">
      <alignment horizontal="center" vertical="center" wrapText="1"/>
    </xf>
    <xf numFmtId="170" fontId="3" fillId="0" borderId="0" xfId="73" applyNumberFormat="1" applyFont="1" applyFill="1" applyBorder="1" applyAlignment="1">
      <alignment horizontal="center" vertical="center" wrapText="1"/>
    </xf>
    <xf numFmtId="165" fontId="3" fillId="0" borderId="0" xfId="73" applyFont="1" applyFill="1" applyBorder="1" applyAlignment="1">
      <alignment horizontal="center" vertical="center" wrapText="1"/>
    </xf>
    <xf numFmtId="0" fontId="21" fillId="0" borderId="10" xfId="48" applyNumberFormat="1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73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 applyProtection="1">
      <alignment horizontal="center" vertical="center" wrapText="1"/>
      <protection/>
    </xf>
    <xf numFmtId="0" fontId="21" fillId="0" borderId="10" xfId="73" applyNumberFormat="1" applyFont="1" applyFill="1" applyBorder="1" applyAlignment="1" applyProtection="1">
      <alignment horizontal="center" vertical="center" wrapText="1"/>
      <protection/>
    </xf>
    <xf numFmtId="0" fontId="22" fillId="0" borderId="10" xfId="48" applyFont="1" applyFill="1" applyBorder="1" applyAlignment="1">
      <alignment horizontal="left" vertical="center" wrapText="1"/>
      <protection/>
    </xf>
    <xf numFmtId="0" fontId="4" fillId="0" borderId="10" xfId="48" applyFont="1" applyBorder="1" applyAlignment="1">
      <alignment horizontal="left" vertical="center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48" applyFont="1" applyFill="1" applyBorder="1" applyAlignment="1">
      <alignment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21" fillId="0" borderId="11" xfId="48" applyFont="1" applyFill="1" applyBorder="1" applyAlignment="1">
      <alignment horizontal="center" vertical="center" wrapText="1"/>
      <protection/>
    </xf>
    <xf numFmtId="0" fontId="24" fillId="0" borderId="10" xfId="48" applyFont="1" applyFill="1" applyBorder="1" applyAlignment="1">
      <alignment horizontal="left" vertical="center" wrapText="1"/>
      <protection/>
    </xf>
    <xf numFmtId="0" fontId="24" fillId="0" borderId="10" xfId="48" applyFont="1" applyBorder="1" applyAlignment="1">
      <alignment horizontal="left" vertical="center" wrapText="1"/>
      <protection/>
    </xf>
    <xf numFmtId="0" fontId="24" fillId="0" borderId="10" xfId="48" applyFont="1" applyFill="1" applyBorder="1" applyAlignment="1">
      <alignment horizontal="center" vertical="center" wrapText="1"/>
      <protection/>
    </xf>
    <xf numFmtId="0" fontId="3" fillId="0" borderId="12" xfId="48" applyFont="1" applyFill="1" applyBorder="1" applyAlignment="1">
      <alignment horizontal="center" vertical="center" wrapText="1"/>
      <protection/>
    </xf>
    <xf numFmtId="0" fontId="24" fillId="0" borderId="10" xfId="48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left" vertical="center" wrapText="1"/>
      <protection/>
    </xf>
    <xf numFmtId="170" fontId="21" fillId="0" borderId="10" xfId="0" applyNumberFormat="1" applyFont="1" applyFill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73" applyFont="1" applyFill="1" applyBorder="1" applyAlignment="1" applyProtection="1">
      <alignment horizontal="center" vertical="center" wrapText="1"/>
      <protection/>
    </xf>
    <xf numFmtId="0" fontId="21" fillId="0" borderId="10" xfId="48" applyFont="1" applyFill="1" applyBorder="1" applyAlignment="1">
      <alignment horizontal="center" vertical="center" textRotation="90" wrapText="1"/>
      <protection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12" xfId="48" applyFont="1" applyFill="1" applyBorder="1" applyAlignment="1">
      <alignment horizontal="center" vertical="center" wrapText="1"/>
      <protection/>
    </xf>
    <xf numFmtId="0" fontId="21" fillId="0" borderId="13" xfId="48" applyFont="1" applyFill="1" applyBorder="1" applyAlignment="1">
      <alignment horizontal="center" vertical="center" wrapText="1"/>
      <protection/>
    </xf>
    <xf numFmtId="0" fontId="21" fillId="0" borderId="14" xfId="48" applyFont="1" applyFill="1" applyBorder="1" applyAlignment="1">
      <alignment horizontal="center" vertical="center" wrapText="1"/>
      <protection/>
    </xf>
    <xf numFmtId="0" fontId="23" fillId="0" borderId="10" xfId="48" applyFont="1" applyFill="1" applyBorder="1" applyAlignment="1">
      <alignment horizontal="center" vertical="top" wrapText="1"/>
      <protection/>
    </xf>
    <xf numFmtId="0" fontId="4" fillId="0" borderId="11" xfId="48" applyFont="1" applyBorder="1" applyAlignment="1">
      <alignment horizontal="left" vertical="center"/>
      <protection/>
    </xf>
    <xf numFmtId="0" fontId="4" fillId="0" borderId="15" xfId="48" applyFont="1" applyBorder="1" applyAlignment="1">
      <alignment horizontal="left" vertical="center"/>
      <protection/>
    </xf>
    <xf numFmtId="165" fontId="21" fillId="0" borderId="10" xfId="73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70" fontId="21" fillId="0" borderId="11" xfId="0" applyNumberFormat="1" applyFont="1" applyFill="1" applyBorder="1" applyAlignment="1">
      <alignment horizontal="center" vertical="center" wrapText="1"/>
    </xf>
    <xf numFmtId="170" fontId="21" fillId="0" borderId="15" xfId="0" applyNumberFormat="1" applyFont="1" applyFill="1" applyBorder="1" applyAlignment="1">
      <alignment horizontal="center" vertical="center" wrapText="1"/>
    </xf>
    <xf numFmtId="0" fontId="21" fillId="0" borderId="11" xfId="48" applyFont="1" applyBorder="1" applyAlignment="1">
      <alignment horizontal="center" vertical="center" wrapText="1"/>
      <protection/>
    </xf>
    <xf numFmtId="0" fontId="21" fillId="0" borderId="15" xfId="48" applyFont="1" applyBorder="1" applyAlignment="1">
      <alignment horizontal="center" vertical="center" wrapText="1"/>
      <protection/>
    </xf>
    <xf numFmtId="165" fontId="21" fillId="0" borderId="11" xfId="73" applyFont="1" applyFill="1" applyBorder="1" applyAlignment="1">
      <alignment horizontal="center" vertical="center" wrapText="1"/>
    </xf>
    <xf numFmtId="165" fontId="21" fillId="0" borderId="15" xfId="73" applyFont="1" applyFill="1" applyBorder="1" applyAlignment="1">
      <alignment horizontal="center" vertical="center" wrapText="1"/>
    </xf>
    <xf numFmtId="168" fontId="21" fillId="0" borderId="11" xfId="0" applyNumberFormat="1" applyFont="1" applyFill="1" applyBorder="1" applyAlignment="1">
      <alignment horizontal="center" vertical="center" wrapText="1"/>
    </xf>
    <xf numFmtId="168" fontId="21" fillId="0" borderId="15" xfId="0" applyNumberFormat="1" applyFont="1" applyFill="1" applyBorder="1" applyAlignment="1">
      <alignment horizontal="center" vertical="center" wrapText="1"/>
    </xf>
    <xf numFmtId="0" fontId="23" fillId="0" borderId="10" xfId="48" applyFont="1" applyFill="1" applyBorder="1" applyAlignment="1">
      <alignment horizontal="center" vertical="center" wrapText="1"/>
      <protection/>
    </xf>
    <xf numFmtId="0" fontId="21" fillId="0" borderId="10" xfId="48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6" fontId="21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0" fontId="3" fillId="24" borderId="16" xfId="73" applyNumberFormat="1" applyFont="1" applyFill="1" applyBorder="1" applyAlignment="1" applyProtection="1">
      <alignment horizontal="center" vertical="center" wrapText="1"/>
      <protection/>
    </xf>
    <xf numFmtId="170" fontId="3" fillId="24" borderId="17" xfId="73" applyNumberFormat="1" applyFont="1" applyFill="1" applyBorder="1" applyAlignment="1" applyProtection="1">
      <alignment horizontal="center" vertical="center" wrapText="1"/>
      <protection/>
    </xf>
    <xf numFmtId="165" fontId="3" fillId="24" borderId="16" xfId="73" applyFont="1" applyFill="1" applyBorder="1" applyAlignment="1" applyProtection="1">
      <alignment horizontal="center" vertical="center" wrapText="1"/>
      <protection/>
    </xf>
    <xf numFmtId="165" fontId="3" fillId="24" borderId="17" xfId="73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166" fontId="21" fillId="0" borderId="0" xfId="42" applyNumberFormat="1" applyFont="1" applyFill="1" applyBorder="1" applyAlignment="1" applyProtection="1">
      <alignment horizontal="center" vertical="center" wrapText="1"/>
      <protection/>
    </xf>
    <xf numFmtId="165" fontId="21" fillId="0" borderId="0" xfId="73" applyFont="1" applyFill="1" applyBorder="1" applyAlignment="1" applyProtection="1">
      <alignment horizontal="center" vertical="center" wrapText="1"/>
      <protection/>
    </xf>
    <xf numFmtId="170" fontId="21" fillId="0" borderId="0" xfId="0" applyNumberFormat="1" applyFont="1" applyFill="1" applyAlignment="1">
      <alignment horizontal="center" vertical="center" wrapText="1"/>
    </xf>
    <xf numFmtId="165" fontId="3" fillId="24" borderId="16" xfId="73" applyFont="1" applyFill="1" applyBorder="1" applyAlignment="1" applyProtection="1">
      <alignment horizontal="center" vertical="center" wrapText="1"/>
      <protection/>
    </xf>
    <xf numFmtId="165" fontId="3" fillId="24" borderId="17" xfId="73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5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 3" xfId="56"/>
    <cellStyle name="Normal_Cennik Ethicon 2006" xfId="57"/>
    <cellStyle name="Normalny 2" xfId="58"/>
    <cellStyle name="Normalny 2 2" xfId="59"/>
    <cellStyle name="Normalny 2 3" xfId="60"/>
    <cellStyle name="Normalny 3" xfId="61"/>
    <cellStyle name="Normalny 4" xfId="62"/>
    <cellStyle name="Normalny 5" xfId="63"/>
    <cellStyle name="Obliczenia" xfId="64"/>
    <cellStyle name="Percent" xfId="65"/>
    <cellStyle name="Procentowy 2" xfId="66"/>
    <cellStyle name="Procentowy 3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5" xfId="79"/>
    <cellStyle name="Złe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4"/>
  <sheetViews>
    <sheetView tabSelected="1" view="pageBreakPreview" zoomScaleNormal="80" zoomScaleSheetLayoutView="100" zoomScalePageLayoutView="70" workbookViewId="0" topLeftCell="A184">
      <selection activeCell="F160" sqref="F160:F163"/>
    </sheetView>
  </sheetViews>
  <sheetFormatPr defaultColWidth="9.00390625" defaultRowHeight="15.75" customHeight="1" outlineLevelRow="2"/>
  <cols>
    <col min="1" max="1" width="11.125" style="10" customWidth="1"/>
    <col min="2" max="2" width="6.00390625" style="10" customWidth="1"/>
    <col min="3" max="3" width="49.625" style="15" customWidth="1"/>
    <col min="4" max="4" width="12.125" style="15" customWidth="1"/>
    <col min="5" max="5" width="5.875" style="1" customWidth="1"/>
    <col min="6" max="6" width="13.875" style="11" customWidth="1"/>
    <col min="7" max="7" width="13.375" style="12" customWidth="1"/>
    <col min="8" max="8" width="15.375" style="18" customWidth="1"/>
    <col min="9" max="9" width="6.25390625" style="1" customWidth="1"/>
    <col min="10" max="10" width="19.75390625" style="18" customWidth="1"/>
    <col min="11" max="11" width="19.375" style="1" customWidth="1"/>
    <col min="12" max="12" width="15.625" style="1" customWidth="1"/>
    <col min="13" max="13" width="16.00390625" style="1" customWidth="1"/>
    <col min="14" max="14" width="16.375" style="1" customWidth="1"/>
    <col min="15" max="16384" width="9.125" style="1" customWidth="1"/>
  </cols>
  <sheetData>
    <row r="1" spans="12:14" ht="15.75" customHeight="1">
      <c r="L1" s="92" t="s">
        <v>60</v>
      </c>
      <c r="M1" s="92"/>
      <c r="N1" s="92"/>
    </row>
    <row r="3" spans="1:14" ht="15.75" customHeight="1">
      <c r="A3" s="76" t="s">
        <v>158</v>
      </c>
      <c r="B3" s="76"/>
      <c r="C3" s="91"/>
      <c r="D3" s="91"/>
      <c r="E3" s="92"/>
      <c r="F3" s="93"/>
      <c r="G3" s="94"/>
      <c r="H3" s="95"/>
      <c r="I3" s="92"/>
      <c r="J3" s="95"/>
      <c r="K3" s="92"/>
      <c r="L3" s="92"/>
      <c r="M3" s="92"/>
      <c r="N3" s="92"/>
    </row>
    <row r="4" spans="1:14" ht="15.75" customHeight="1">
      <c r="A4" s="76"/>
      <c r="B4" s="76"/>
      <c r="C4" s="91"/>
      <c r="D4" s="91"/>
      <c r="E4" s="92"/>
      <c r="F4" s="93"/>
      <c r="G4" s="94"/>
      <c r="H4" s="95"/>
      <c r="I4" s="92"/>
      <c r="J4" s="95"/>
      <c r="K4" s="92"/>
      <c r="L4" s="92"/>
      <c r="M4" s="92"/>
      <c r="N4" s="92"/>
    </row>
    <row r="5" spans="1:14" ht="82.5" customHeight="1">
      <c r="A5" s="87" t="s">
        <v>82</v>
      </c>
      <c r="B5" s="89" t="s">
        <v>83</v>
      </c>
      <c r="C5" s="87" t="s">
        <v>84</v>
      </c>
      <c r="D5" s="87" t="s">
        <v>219</v>
      </c>
      <c r="E5" s="89" t="s">
        <v>85</v>
      </c>
      <c r="F5" s="89" t="s">
        <v>86</v>
      </c>
      <c r="G5" s="96" t="s">
        <v>87</v>
      </c>
      <c r="H5" s="80" t="s">
        <v>88</v>
      </c>
      <c r="I5" s="82" t="s">
        <v>89</v>
      </c>
      <c r="J5" s="80" t="s">
        <v>90</v>
      </c>
      <c r="K5" s="85" t="s">
        <v>154</v>
      </c>
      <c r="L5" s="78" t="s">
        <v>155</v>
      </c>
      <c r="M5" s="78" t="s">
        <v>156</v>
      </c>
      <c r="N5" s="78" t="s">
        <v>157</v>
      </c>
    </row>
    <row r="6" spans="1:14" ht="64.5" customHeight="1" outlineLevel="1">
      <c r="A6" s="88"/>
      <c r="B6" s="87"/>
      <c r="C6" s="88"/>
      <c r="D6" s="90"/>
      <c r="E6" s="87"/>
      <c r="F6" s="87"/>
      <c r="G6" s="97"/>
      <c r="H6" s="81"/>
      <c r="I6" s="83"/>
      <c r="J6" s="81"/>
      <c r="K6" s="86"/>
      <c r="L6" s="84"/>
      <c r="M6" s="84"/>
      <c r="N6" s="79"/>
    </row>
    <row r="7" spans="1:14" ht="25.5" outlineLevel="2">
      <c r="A7" s="71">
        <v>1</v>
      </c>
      <c r="B7" s="72">
        <v>1</v>
      </c>
      <c r="C7" s="6" t="s">
        <v>91</v>
      </c>
      <c r="D7" s="6"/>
      <c r="E7" s="72" t="s">
        <v>92</v>
      </c>
      <c r="F7" s="75">
        <v>20</v>
      </c>
      <c r="G7" s="60"/>
      <c r="H7" s="48"/>
      <c r="I7" s="49"/>
      <c r="J7" s="48"/>
      <c r="K7" s="75"/>
      <c r="L7" s="53"/>
      <c r="M7" s="75"/>
      <c r="N7" s="75"/>
    </row>
    <row r="8" spans="1:14" ht="12.75" outlineLevel="2">
      <c r="A8" s="71"/>
      <c r="B8" s="72"/>
      <c r="C8" s="14" t="s">
        <v>93</v>
      </c>
      <c r="D8" s="14"/>
      <c r="E8" s="72"/>
      <c r="F8" s="75"/>
      <c r="G8" s="60"/>
      <c r="H8" s="48"/>
      <c r="I8" s="49"/>
      <c r="J8" s="48"/>
      <c r="K8" s="49"/>
      <c r="L8" s="53"/>
      <c r="M8" s="75"/>
      <c r="N8" s="75"/>
    </row>
    <row r="9" spans="1:14" ht="12.75" outlineLevel="2">
      <c r="A9" s="71"/>
      <c r="B9" s="72"/>
      <c r="C9" s="14" t="s">
        <v>94</v>
      </c>
      <c r="D9" s="14"/>
      <c r="E9" s="72"/>
      <c r="F9" s="75"/>
      <c r="G9" s="60"/>
      <c r="H9" s="48"/>
      <c r="I9" s="49"/>
      <c r="J9" s="48"/>
      <c r="K9" s="49"/>
      <c r="L9" s="53"/>
      <c r="M9" s="75"/>
      <c r="N9" s="75"/>
    </row>
    <row r="10" spans="1:14" ht="12.75" outlineLevel="2">
      <c r="A10" s="71"/>
      <c r="B10" s="72"/>
      <c r="C10" s="14" t="s">
        <v>95</v>
      </c>
      <c r="D10" s="14"/>
      <c r="E10" s="72"/>
      <c r="F10" s="75"/>
      <c r="G10" s="60"/>
      <c r="H10" s="48"/>
      <c r="I10" s="49"/>
      <c r="J10" s="48"/>
      <c r="K10" s="49"/>
      <c r="L10" s="53"/>
      <c r="M10" s="75"/>
      <c r="N10" s="75"/>
    </row>
    <row r="11" spans="1:14" ht="38.25" outlineLevel="2">
      <c r="A11" s="71"/>
      <c r="B11" s="72"/>
      <c r="C11" s="14" t="s">
        <v>96</v>
      </c>
      <c r="D11" s="14"/>
      <c r="E11" s="72"/>
      <c r="F11" s="75"/>
      <c r="G11" s="60"/>
      <c r="H11" s="48"/>
      <c r="I11" s="49"/>
      <c r="J11" s="48"/>
      <c r="K11" s="49"/>
      <c r="L11" s="53"/>
      <c r="M11" s="75"/>
      <c r="N11" s="75"/>
    </row>
    <row r="12" spans="1:14" ht="12.75" outlineLevel="2">
      <c r="A12" s="71"/>
      <c r="B12" s="72"/>
      <c r="C12" s="14" t="s">
        <v>97</v>
      </c>
      <c r="D12" s="14"/>
      <c r="E12" s="72"/>
      <c r="F12" s="75"/>
      <c r="G12" s="60"/>
      <c r="H12" s="48"/>
      <c r="I12" s="49"/>
      <c r="J12" s="48"/>
      <c r="K12" s="49"/>
      <c r="L12" s="53"/>
      <c r="M12" s="75"/>
      <c r="N12" s="75"/>
    </row>
    <row r="13" spans="1:14" ht="38.25" outlineLevel="2">
      <c r="A13" s="71"/>
      <c r="B13" s="72"/>
      <c r="C13" s="14" t="s">
        <v>98</v>
      </c>
      <c r="D13" s="14"/>
      <c r="E13" s="72"/>
      <c r="F13" s="75"/>
      <c r="G13" s="60"/>
      <c r="H13" s="48"/>
      <c r="I13" s="49"/>
      <c r="J13" s="48"/>
      <c r="K13" s="49"/>
      <c r="L13" s="53"/>
      <c r="M13" s="75"/>
      <c r="N13" s="75"/>
    </row>
    <row r="14" spans="1:14" ht="25.5" outlineLevel="2">
      <c r="A14" s="71"/>
      <c r="B14" s="72"/>
      <c r="C14" s="14" t="s">
        <v>99</v>
      </c>
      <c r="D14" s="14"/>
      <c r="E14" s="72"/>
      <c r="F14" s="75"/>
      <c r="G14" s="60"/>
      <c r="H14" s="48"/>
      <c r="I14" s="49"/>
      <c r="J14" s="48"/>
      <c r="K14" s="49"/>
      <c r="L14" s="53"/>
      <c r="M14" s="75"/>
      <c r="N14" s="75"/>
    </row>
    <row r="15" spans="1:14" ht="12.75" outlineLevel="2">
      <c r="A15" s="71"/>
      <c r="B15" s="72"/>
      <c r="C15" s="14" t="s">
        <v>100</v>
      </c>
      <c r="D15" s="14"/>
      <c r="E15" s="72"/>
      <c r="F15" s="75"/>
      <c r="G15" s="60"/>
      <c r="H15" s="48"/>
      <c r="I15" s="49"/>
      <c r="J15" s="48"/>
      <c r="K15" s="49"/>
      <c r="L15" s="53"/>
      <c r="M15" s="75"/>
      <c r="N15" s="75"/>
    </row>
    <row r="16" spans="1:14" ht="12.75" outlineLevel="2">
      <c r="A16" s="71"/>
      <c r="B16" s="72"/>
      <c r="C16" s="14" t="s">
        <v>101</v>
      </c>
      <c r="D16" s="14"/>
      <c r="E16" s="72"/>
      <c r="F16" s="75"/>
      <c r="G16" s="60"/>
      <c r="H16" s="48"/>
      <c r="I16" s="49"/>
      <c r="J16" s="48"/>
      <c r="K16" s="49"/>
      <c r="L16" s="53"/>
      <c r="M16" s="75"/>
      <c r="N16" s="75"/>
    </row>
    <row r="17" spans="1:14" ht="12.75" outlineLevel="2">
      <c r="A17" s="71"/>
      <c r="B17" s="72"/>
      <c r="C17" s="14" t="s">
        <v>102</v>
      </c>
      <c r="D17" s="14"/>
      <c r="E17" s="72"/>
      <c r="F17" s="75"/>
      <c r="G17" s="60"/>
      <c r="H17" s="48"/>
      <c r="I17" s="49"/>
      <c r="J17" s="48"/>
      <c r="K17" s="49"/>
      <c r="L17" s="53"/>
      <c r="M17" s="75"/>
      <c r="N17" s="75"/>
    </row>
    <row r="18" spans="1:14" ht="25.5" outlineLevel="2">
      <c r="A18" s="71"/>
      <c r="B18" s="72"/>
      <c r="C18" s="6" t="s">
        <v>103</v>
      </c>
      <c r="D18" s="40" t="s">
        <v>220</v>
      </c>
      <c r="E18" s="72"/>
      <c r="F18" s="75"/>
      <c r="G18" s="60"/>
      <c r="H18" s="48"/>
      <c r="I18" s="49"/>
      <c r="J18" s="48"/>
      <c r="K18" s="49"/>
      <c r="L18" s="53"/>
      <c r="M18" s="75"/>
      <c r="N18" s="75"/>
    </row>
    <row r="19" spans="1:14" ht="57" customHeight="1" outlineLevel="2">
      <c r="A19" s="71"/>
      <c r="B19" s="72"/>
      <c r="C19" s="42" t="s">
        <v>215</v>
      </c>
      <c r="D19" s="44" t="s">
        <v>220</v>
      </c>
      <c r="E19" s="72"/>
      <c r="F19" s="75"/>
      <c r="G19" s="60"/>
      <c r="H19" s="48"/>
      <c r="I19" s="49"/>
      <c r="J19" s="48"/>
      <c r="K19" s="49"/>
      <c r="L19" s="53"/>
      <c r="M19" s="75"/>
      <c r="N19" s="75"/>
    </row>
    <row r="20" spans="1:15" ht="30.75" customHeight="1" outlineLevel="2">
      <c r="A20" s="71">
        <v>2</v>
      </c>
      <c r="B20" s="72">
        <v>1</v>
      </c>
      <c r="C20" s="6" t="s">
        <v>104</v>
      </c>
      <c r="D20" s="6"/>
      <c r="E20" s="72" t="s">
        <v>92</v>
      </c>
      <c r="F20" s="75">
        <v>25</v>
      </c>
      <c r="G20" s="60"/>
      <c r="H20" s="48"/>
      <c r="I20" s="49"/>
      <c r="J20" s="48"/>
      <c r="K20" s="75"/>
      <c r="L20" s="53"/>
      <c r="M20" s="75"/>
      <c r="N20" s="75"/>
      <c r="O20" s="76"/>
    </row>
    <row r="21" spans="1:15" ht="17.25" customHeight="1" outlineLevel="2">
      <c r="A21" s="71"/>
      <c r="B21" s="72"/>
      <c r="C21" s="14" t="s">
        <v>105</v>
      </c>
      <c r="D21" s="14"/>
      <c r="E21" s="72"/>
      <c r="F21" s="75"/>
      <c r="G21" s="60"/>
      <c r="H21" s="48"/>
      <c r="I21" s="49"/>
      <c r="J21" s="48"/>
      <c r="K21" s="49"/>
      <c r="L21" s="53"/>
      <c r="M21" s="75"/>
      <c r="N21" s="75"/>
      <c r="O21" s="76"/>
    </row>
    <row r="22" spans="1:15" ht="17.25" customHeight="1" outlineLevel="2">
      <c r="A22" s="71"/>
      <c r="B22" s="72"/>
      <c r="C22" s="14" t="s">
        <v>106</v>
      </c>
      <c r="D22" s="14"/>
      <c r="E22" s="72"/>
      <c r="F22" s="75"/>
      <c r="G22" s="60"/>
      <c r="H22" s="48"/>
      <c r="I22" s="49"/>
      <c r="J22" s="48"/>
      <c r="K22" s="49"/>
      <c r="L22" s="53"/>
      <c r="M22" s="75"/>
      <c r="N22" s="75"/>
      <c r="O22" s="76"/>
    </row>
    <row r="23" spans="1:15" ht="17.25" customHeight="1" outlineLevel="2">
      <c r="A23" s="71"/>
      <c r="B23" s="72"/>
      <c r="C23" s="14" t="s">
        <v>107</v>
      </c>
      <c r="D23" s="14"/>
      <c r="E23" s="72"/>
      <c r="F23" s="75"/>
      <c r="G23" s="60"/>
      <c r="H23" s="48"/>
      <c r="I23" s="49"/>
      <c r="J23" s="48"/>
      <c r="K23" s="49"/>
      <c r="L23" s="53"/>
      <c r="M23" s="75"/>
      <c r="N23" s="75"/>
      <c r="O23" s="76"/>
    </row>
    <row r="24" spans="1:15" ht="30.75" customHeight="1" outlineLevel="2">
      <c r="A24" s="71"/>
      <c r="B24" s="72"/>
      <c r="C24" s="14" t="s">
        <v>108</v>
      </c>
      <c r="D24" s="14"/>
      <c r="E24" s="72"/>
      <c r="F24" s="75"/>
      <c r="G24" s="60"/>
      <c r="H24" s="48"/>
      <c r="I24" s="49"/>
      <c r="J24" s="48"/>
      <c r="K24" s="49"/>
      <c r="L24" s="53"/>
      <c r="M24" s="75"/>
      <c r="N24" s="75"/>
      <c r="O24" s="76"/>
    </row>
    <row r="25" spans="1:15" ht="17.25" customHeight="1" outlineLevel="2">
      <c r="A25" s="71"/>
      <c r="B25" s="72"/>
      <c r="C25" s="14" t="s">
        <v>109</v>
      </c>
      <c r="D25" s="14"/>
      <c r="E25" s="72"/>
      <c r="F25" s="75"/>
      <c r="G25" s="60"/>
      <c r="H25" s="48"/>
      <c r="I25" s="49"/>
      <c r="J25" s="48"/>
      <c r="K25" s="49"/>
      <c r="L25" s="53"/>
      <c r="M25" s="75"/>
      <c r="N25" s="75"/>
      <c r="O25" s="76"/>
    </row>
    <row r="26" spans="1:15" ht="30.75" customHeight="1" outlineLevel="2">
      <c r="A26" s="71"/>
      <c r="B26" s="72"/>
      <c r="C26" s="14" t="s">
        <v>110</v>
      </c>
      <c r="D26" s="14"/>
      <c r="E26" s="72"/>
      <c r="F26" s="75"/>
      <c r="G26" s="60"/>
      <c r="H26" s="48"/>
      <c r="I26" s="49"/>
      <c r="J26" s="48"/>
      <c r="K26" s="49"/>
      <c r="L26" s="53"/>
      <c r="M26" s="75"/>
      <c r="N26" s="75"/>
      <c r="O26" s="76"/>
    </row>
    <row r="27" spans="1:15" ht="30.75" customHeight="1" outlineLevel="2">
      <c r="A27" s="71"/>
      <c r="B27" s="72"/>
      <c r="C27" s="14" t="s">
        <v>111</v>
      </c>
      <c r="D27" s="14"/>
      <c r="E27" s="72"/>
      <c r="F27" s="75"/>
      <c r="G27" s="60"/>
      <c r="H27" s="48"/>
      <c r="I27" s="49"/>
      <c r="J27" s="48"/>
      <c r="K27" s="49"/>
      <c r="L27" s="53"/>
      <c r="M27" s="75"/>
      <c r="N27" s="75"/>
      <c r="O27" s="76"/>
    </row>
    <row r="28" spans="1:15" ht="30.75" customHeight="1" outlineLevel="2">
      <c r="A28" s="71"/>
      <c r="B28" s="72"/>
      <c r="C28" s="14" t="s">
        <v>112</v>
      </c>
      <c r="D28" s="14"/>
      <c r="E28" s="72"/>
      <c r="F28" s="75"/>
      <c r="G28" s="60"/>
      <c r="H28" s="48"/>
      <c r="I28" s="49"/>
      <c r="J28" s="48"/>
      <c r="K28" s="49"/>
      <c r="L28" s="53"/>
      <c r="M28" s="75"/>
      <c r="N28" s="75"/>
      <c r="O28" s="76"/>
    </row>
    <row r="29" spans="1:15" ht="30.75" customHeight="1" outlineLevel="2">
      <c r="A29" s="71"/>
      <c r="B29" s="72"/>
      <c r="C29" s="14" t="s">
        <v>113</v>
      </c>
      <c r="D29" s="14"/>
      <c r="E29" s="72"/>
      <c r="F29" s="75"/>
      <c r="G29" s="60"/>
      <c r="H29" s="48"/>
      <c r="I29" s="49"/>
      <c r="J29" s="48"/>
      <c r="K29" s="49"/>
      <c r="L29" s="53"/>
      <c r="M29" s="75"/>
      <c r="N29" s="75"/>
      <c r="O29" s="76"/>
    </row>
    <row r="30" spans="1:15" ht="17.25" customHeight="1" outlineLevel="2">
      <c r="A30" s="71"/>
      <c r="B30" s="72"/>
      <c r="C30" s="14" t="s">
        <v>102</v>
      </c>
      <c r="D30" s="14"/>
      <c r="E30" s="72"/>
      <c r="F30" s="75"/>
      <c r="G30" s="60"/>
      <c r="H30" s="48"/>
      <c r="I30" s="49"/>
      <c r="J30" s="48"/>
      <c r="K30" s="49"/>
      <c r="L30" s="53"/>
      <c r="M30" s="75"/>
      <c r="N30" s="75"/>
      <c r="O30" s="76"/>
    </row>
    <row r="31" spans="1:15" ht="30.75" customHeight="1" outlineLevel="2">
      <c r="A31" s="71"/>
      <c r="B31" s="72"/>
      <c r="C31" s="6" t="s">
        <v>103</v>
      </c>
      <c r="D31" s="40" t="s">
        <v>220</v>
      </c>
      <c r="E31" s="72"/>
      <c r="F31" s="75"/>
      <c r="G31" s="60"/>
      <c r="H31" s="48"/>
      <c r="I31" s="49"/>
      <c r="J31" s="48"/>
      <c r="K31" s="49"/>
      <c r="L31" s="53"/>
      <c r="M31" s="75"/>
      <c r="N31" s="75"/>
      <c r="O31" s="76"/>
    </row>
    <row r="32" spans="1:15" ht="57" customHeight="1" outlineLevel="2">
      <c r="A32" s="71"/>
      <c r="B32" s="72"/>
      <c r="C32" s="42" t="s">
        <v>216</v>
      </c>
      <c r="D32" s="44" t="s">
        <v>220</v>
      </c>
      <c r="E32" s="72"/>
      <c r="F32" s="75"/>
      <c r="G32" s="60"/>
      <c r="H32" s="48"/>
      <c r="I32" s="49"/>
      <c r="J32" s="48"/>
      <c r="K32" s="49"/>
      <c r="L32" s="53"/>
      <c r="M32" s="75"/>
      <c r="N32" s="75"/>
      <c r="O32" s="76"/>
    </row>
    <row r="33" spans="1:14" ht="17.25" customHeight="1" outlineLevel="2">
      <c r="A33" s="57">
        <v>3</v>
      </c>
      <c r="B33" s="72"/>
      <c r="C33" s="36" t="s">
        <v>114</v>
      </c>
      <c r="D33" s="36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57" customHeight="1" outlineLevel="2">
      <c r="A34" s="57"/>
      <c r="B34" s="72"/>
      <c r="C34" s="14" t="s">
        <v>61</v>
      </c>
      <c r="D34" s="14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2" customHeight="1" outlineLevel="2">
      <c r="A35" s="57"/>
      <c r="B35" s="2">
        <v>1</v>
      </c>
      <c r="C35" s="14" t="s">
        <v>70</v>
      </c>
      <c r="D35" s="14"/>
      <c r="E35" s="2" t="s">
        <v>115</v>
      </c>
      <c r="F35" s="3">
        <v>2</v>
      </c>
      <c r="G35" s="23"/>
      <c r="H35" s="17"/>
      <c r="I35" s="4"/>
      <c r="J35" s="17"/>
      <c r="K35" s="3"/>
      <c r="L35" s="5"/>
      <c r="M35" s="3"/>
      <c r="N35" s="3"/>
    </row>
    <row r="36" spans="1:14" ht="61.5" customHeight="1" outlineLevel="2">
      <c r="A36" s="57"/>
      <c r="B36" s="2">
        <v>2</v>
      </c>
      <c r="C36" s="14" t="s">
        <v>71</v>
      </c>
      <c r="D36" s="14"/>
      <c r="E36" s="2" t="s">
        <v>115</v>
      </c>
      <c r="F36" s="3">
        <v>8</v>
      </c>
      <c r="G36" s="23"/>
      <c r="H36" s="17"/>
      <c r="I36" s="4"/>
      <c r="J36" s="17"/>
      <c r="K36" s="3"/>
      <c r="L36" s="5"/>
      <c r="M36" s="3"/>
      <c r="N36" s="3"/>
    </row>
    <row r="37" spans="1:14" ht="82.5" customHeight="1" outlineLevel="2">
      <c r="A37" s="57"/>
      <c r="B37" s="2">
        <v>3</v>
      </c>
      <c r="C37" s="14" t="s">
        <v>72</v>
      </c>
      <c r="D37" s="14"/>
      <c r="E37" s="2" t="s">
        <v>115</v>
      </c>
      <c r="F37" s="3">
        <v>1</v>
      </c>
      <c r="G37" s="23"/>
      <c r="H37" s="17"/>
      <c r="I37" s="4"/>
      <c r="J37" s="17"/>
      <c r="K37" s="3"/>
      <c r="L37" s="4"/>
      <c r="M37" s="3"/>
      <c r="N37" s="3"/>
    </row>
    <row r="38" spans="1:14" ht="58.5" customHeight="1" outlineLevel="2">
      <c r="A38" s="57"/>
      <c r="B38" s="2">
        <v>4</v>
      </c>
      <c r="C38" s="14" t="s">
        <v>73</v>
      </c>
      <c r="D38" s="14"/>
      <c r="E38" s="2" t="s">
        <v>115</v>
      </c>
      <c r="F38" s="3">
        <v>1</v>
      </c>
      <c r="G38" s="23"/>
      <c r="H38" s="17"/>
      <c r="I38" s="4"/>
      <c r="J38" s="17"/>
      <c r="K38" s="3"/>
      <c r="L38" s="5"/>
      <c r="M38" s="3"/>
      <c r="N38" s="3"/>
    </row>
    <row r="39" spans="1:14" ht="71.25" customHeight="1" outlineLevel="2">
      <c r="A39" s="57"/>
      <c r="B39" s="2">
        <v>5</v>
      </c>
      <c r="C39" s="14" t="s">
        <v>74</v>
      </c>
      <c r="D39" s="14"/>
      <c r="E39" s="2" t="s">
        <v>115</v>
      </c>
      <c r="F39" s="3">
        <v>1</v>
      </c>
      <c r="G39" s="23"/>
      <c r="H39" s="17"/>
      <c r="I39" s="4"/>
      <c r="J39" s="17"/>
      <c r="K39" s="3"/>
      <c r="L39" s="4"/>
      <c r="M39" s="3"/>
      <c r="N39" s="3"/>
    </row>
    <row r="40" spans="1:14" ht="108.75" customHeight="1" outlineLevel="2">
      <c r="A40" s="57"/>
      <c r="B40" s="2">
        <v>6</v>
      </c>
      <c r="C40" s="14" t="s">
        <v>81</v>
      </c>
      <c r="D40" s="14"/>
      <c r="E40" s="2" t="s">
        <v>115</v>
      </c>
      <c r="F40" s="3">
        <v>3</v>
      </c>
      <c r="G40" s="23"/>
      <c r="H40" s="17"/>
      <c r="I40" s="4"/>
      <c r="J40" s="17"/>
      <c r="K40" s="3"/>
      <c r="L40" s="4"/>
      <c r="M40" s="3"/>
      <c r="N40" s="3"/>
    </row>
    <row r="41" spans="1:14" ht="74.25" customHeight="1" outlineLevel="2">
      <c r="A41" s="57"/>
      <c r="B41" s="2">
        <v>7</v>
      </c>
      <c r="C41" s="14" t="s">
        <v>75</v>
      </c>
      <c r="D41" s="14"/>
      <c r="E41" s="2" t="s">
        <v>115</v>
      </c>
      <c r="F41" s="3">
        <v>3</v>
      </c>
      <c r="G41" s="23"/>
      <c r="H41" s="17"/>
      <c r="I41" s="4"/>
      <c r="J41" s="17"/>
      <c r="K41" s="3"/>
      <c r="L41" s="4"/>
      <c r="M41" s="3"/>
      <c r="N41" s="3"/>
    </row>
    <row r="42" spans="1:14" ht="68.25" customHeight="1" outlineLevel="2">
      <c r="A42" s="57"/>
      <c r="B42" s="2">
        <v>8</v>
      </c>
      <c r="C42" s="14" t="s">
        <v>76</v>
      </c>
      <c r="D42" s="14"/>
      <c r="E42" s="2" t="s">
        <v>115</v>
      </c>
      <c r="F42" s="3">
        <v>3</v>
      </c>
      <c r="G42" s="23"/>
      <c r="H42" s="17"/>
      <c r="I42" s="4"/>
      <c r="J42" s="17"/>
      <c r="K42" s="3"/>
      <c r="L42" s="4"/>
      <c r="M42" s="3"/>
      <c r="N42" s="3"/>
    </row>
    <row r="43" spans="1:14" ht="73.5" customHeight="1" outlineLevel="2">
      <c r="A43" s="57"/>
      <c r="B43" s="2">
        <v>9</v>
      </c>
      <c r="C43" s="14" t="s">
        <v>77</v>
      </c>
      <c r="D43" s="14"/>
      <c r="E43" s="2" t="s">
        <v>115</v>
      </c>
      <c r="F43" s="3">
        <v>1</v>
      </c>
      <c r="G43" s="23"/>
      <c r="H43" s="17"/>
      <c r="I43" s="4"/>
      <c r="J43" s="17"/>
      <c r="K43" s="3"/>
      <c r="L43" s="4"/>
      <c r="M43" s="3"/>
      <c r="N43" s="3"/>
    </row>
    <row r="44" spans="1:14" ht="43.5" customHeight="1" outlineLevel="2">
      <c r="A44" s="57"/>
      <c r="B44" s="2">
        <v>10</v>
      </c>
      <c r="C44" s="14" t="s">
        <v>78</v>
      </c>
      <c r="D44" s="14"/>
      <c r="E44" s="2" t="s">
        <v>115</v>
      </c>
      <c r="F44" s="3">
        <v>1</v>
      </c>
      <c r="G44" s="23"/>
      <c r="H44" s="17"/>
      <c r="I44" s="4"/>
      <c r="J44" s="17"/>
      <c r="K44" s="3"/>
      <c r="L44" s="4"/>
      <c r="M44" s="3"/>
      <c r="N44" s="3"/>
    </row>
    <row r="45" spans="1:14" ht="57" customHeight="1" outlineLevel="2">
      <c r="A45" s="57"/>
      <c r="B45" s="2">
        <v>11</v>
      </c>
      <c r="C45" s="14" t="s">
        <v>116</v>
      </c>
      <c r="D45" s="14"/>
      <c r="E45" s="2" t="s">
        <v>92</v>
      </c>
      <c r="F45" s="3">
        <v>1</v>
      </c>
      <c r="G45" s="23"/>
      <c r="H45" s="17"/>
      <c r="I45" s="4"/>
      <c r="J45" s="17"/>
      <c r="K45" s="3"/>
      <c r="L45" s="4"/>
      <c r="M45" s="3"/>
      <c r="N45" s="3"/>
    </row>
    <row r="46" spans="1:14" ht="30.75" customHeight="1" outlineLevel="2">
      <c r="A46" s="57"/>
      <c r="B46" s="2"/>
      <c r="C46" s="6" t="s">
        <v>103</v>
      </c>
      <c r="D46" s="40" t="s">
        <v>220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54" customHeight="1" outlineLevel="2">
      <c r="A47" s="57"/>
      <c r="B47" s="31"/>
      <c r="C47" s="6" t="s">
        <v>79</v>
      </c>
      <c r="D47" s="40" t="s">
        <v>220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12.75" outlineLevel="1">
      <c r="A48" s="19" t="s">
        <v>39</v>
      </c>
      <c r="B48" s="19"/>
      <c r="C48" s="20"/>
      <c r="D48" s="20"/>
      <c r="E48" s="19"/>
      <c r="F48" s="19"/>
      <c r="G48" s="21"/>
      <c r="H48" s="22">
        <f>SUBTOTAL(9,H33:H47)</f>
        <v>0</v>
      </c>
      <c r="I48" s="19"/>
      <c r="J48" s="22">
        <f>SUBTOTAL(9,J33:J47)</f>
        <v>0</v>
      </c>
      <c r="K48" s="19"/>
      <c r="L48" s="19"/>
      <c r="M48" s="19"/>
      <c r="N48" s="19"/>
    </row>
    <row r="49" spans="1:14" ht="30.75" customHeight="1" outlineLevel="2">
      <c r="A49" s="57">
        <v>4</v>
      </c>
      <c r="B49" s="2"/>
      <c r="C49" s="6" t="s">
        <v>117</v>
      </c>
      <c r="D49" s="6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57" customHeight="1" outlineLevel="2">
      <c r="A50" s="57"/>
      <c r="B50" s="2">
        <v>1</v>
      </c>
      <c r="C50" s="14" t="s">
        <v>62</v>
      </c>
      <c r="D50" s="14"/>
      <c r="E50" s="31" t="s">
        <v>118</v>
      </c>
      <c r="F50" s="32">
        <v>40</v>
      </c>
      <c r="G50" s="33"/>
      <c r="H50" s="32"/>
      <c r="I50" s="4"/>
      <c r="J50" s="32"/>
      <c r="K50" s="32"/>
      <c r="L50" s="32"/>
      <c r="M50" s="32"/>
      <c r="N50" s="32"/>
    </row>
    <row r="51" spans="1:14" ht="57" customHeight="1" outlineLevel="2">
      <c r="A51" s="57"/>
      <c r="B51" s="2">
        <v>2</v>
      </c>
      <c r="C51" s="14" t="s">
        <v>119</v>
      </c>
      <c r="D51" s="14"/>
      <c r="E51" s="31" t="s">
        <v>118</v>
      </c>
      <c r="F51" s="32">
        <v>10</v>
      </c>
      <c r="G51" s="33"/>
      <c r="H51" s="32"/>
      <c r="I51" s="4"/>
      <c r="J51" s="32"/>
      <c r="K51" s="32"/>
      <c r="L51" s="32"/>
      <c r="M51" s="32"/>
      <c r="N51" s="32"/>
    </row>
    <row r="52" spans="1:14" ht="30.75" customHeight="1" outlineLevel="2">
      <c r="A52" s="57"/>
      <c r="B52" s="2">
        <v>3</v>
      </c>
      <c r="C52" s="14" t="s">
        <v>63</v>
      </c>
      <c r="D52" s="14"/>
      <c r="E52" s="31" t="s">
        <v>118</v>
      </c>
      <c r="F52" s="32">
        <v>25</v>
      </c>
      <c r="G52" s="33"/>
      <c r="H52" s="32"/>
      <c r="I52" s="4"/>
      <c r="J52" s="32"/>
      <c r="K52" s="32"/>
      <c r="L52" s="32"/>
      <c r="M52" s="32"/>
      <c r="N52" s="32"/>
    </row>
    <row r="53" spans="1:14" ht="30.75" customHeight="1" outlineLevel="2">
      <c r="A53" s="57"/>
      <c r="B53" s="2">
        <v>4</v>
      </c>
      <c r="C53" s="14" t="s">
        <v>120</v>
      </c>
      <c r="D53" s="14"/>
      <c r="E53" s="31" t="s">
        <v>118</v>
      </c>
      <c r="F53" s="32">
        <v>50</v>
      </c>
      <c r="G53" s="33"/>
      <c r="H53" s="32"/>
      <c r="I53" s="4"/>
      <c r="J53" s="32"/>
      <c r="K53" s="32"/>
      <c r="L53" s="32"/>
      <c r="M53" s="32"/>
      <c r="N53" s="32"/>
    </row>
    <row r="54" spans="1:14" ht="69.75" customHeight="1" outlineLevel="2">
      <c r="A54" s="57"/>
      <c r="B54" s="2">
        <v>5</v>
      </c>
      <c r="C54" s="14" t="s">
        <v>121</v>
      </c>
      <c r="D54" s="14"/>
      <c r="E54" s="31" t="s">
        <v>118</v>
      </c>
      <c r="F54" s="32">
        <v>10</v>
      </c>
      <c r="G54" s="33"/>
      <c r="H54" s="32"/>
      <c r="I54" s="4"/>
      <c r="J54" s="32"/>
      <c r="K54" s="32"/>
      <c r="L54" s="32"/>
      <c r="M54" s="32"/>
      <c r="N54" s="32"/>
    </row>
    <row r="55" spans="1:14" ht="57.75" customHeight="1" outlineLevel="2">
      <c r="A55" s="57"/>
      <c r="B55" s="2"/>
      <c r="C55" s="6" t="s">
        <v>54</v>
      </c>
      <c r="D55" s="40" t="s">
        <v>220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1:14" ht="57" customHeight="1" outlineLevel="2">
      <c r="A56" s="57"/>
      <c r="B56" s="72"/>
      <c r="C56" s="14" t="s">
        <v>122</v>
      </c>
      <c r="D56" s="14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30.75" customHeight="1" outlineLevel="2">
      <c r="A57" s="57"/>
      <c r="B57" s="72"/>
      <c r="C57" s="14" t="s">
        <v>123</v>
      </c>
      <c r="D57" s="14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1:14" ht="43.5" customHeight="1" outlineLevel="2">
      <c r="A58" s="57"/>
      <c r="B58" s="72"/>
      <c r="C58" s="14" t="s">
        <v>124</v>
      </c>
      <c r="D58" s="14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1:14" ht="43.5" customHeight="1" outlineLevel="2">
      <c r="A59" s="57"/>
      <c r="B59" s="72"/>
      <c r="C59" s="14" t="s">
        <v>125</v>
      </c>
      <c r="D59" s="14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ht="30.75" customHeight="1" outlineLevel="2">
      <c r="A60" s="57"/>
      <c r="B60" s="72"/>
      <c r="C60" s="14" t="s">
        <v>126</v>
      </c>
      <c r="D60" s="2" t="s">
        <v>220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1:14" ht="30.75" customHeight="1" outlineLevel="2">
      <c r="A61" s="57"/>
      <c r="B61" s="72"/>
      <c r="C61" s="14" t="s">
        <v>127</v>
      </c>
      <c r="D61" s="14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4" ht="57" customHeight="1" outlineLevel="2">
      <c r="A62" s="57"/>
      <c r="B62" s="72"/>
      <c r="C62" s="14" t="s">
        <v>128</v>
      </c>
      <c r="D62" s="2" t="s">
        <v>220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ht="43.5" customHeight="1" outlineLevel="2">
      <c r="A63" s="57"/>
      <c r="B63" s="72"/>
      <c r="C63" s="14" t="s">
        <v>129</v>
      </c>
      <c r="D63" s="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57" customHeight="1" outlineLevel="2">
      <c r="A64" s="57"/>
      <c r="B64" s="72"/>
      <c r="C64" s="14" t="s">
        <v>130</v>
      </c>
      <c r="D64" s="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17.25" customHeight="1" outlineLevel="2">
      <c r="A65" s="57"/>
      <c r="B65" s="72"/>
      <c r="C65" s="14" t="s">
        <v>131</v>
      </c>
      <c r="D65" s="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1:14" ht="17.25" customHeight="1" outlineLevel="2">
      <c r="A66" s="57"/>
      <c r="B66" s="72"/>
      <c r="C66" s="14" t="s">
        <v>132</v>
      </c>
      <c r="D66" s="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1:14" ht="43.5" customHeight="1" outlineLevel="2">
      <c r="A67" s="57"/>
      <c r="B67" s="72"/>
      <c r="C67" s="14" t="s">
        <v>124</v>
      </c>
      <c r="D67" s="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4" ht="43.5" customHeight="1" outlineLevel="2">
      <c r="A68" s="57"/>
      <c r="B68" s="72"/>
      <c r="C68" s="14" t="s">
        <v>129</v>
      </c>
      <c r="D68" s="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1:14" ht="30.75" customHeight="1" outlineLevel="2">
      <c r="A69" s="57"/>
      <c r="B69" s="72"/>
      <c r="C69" s="14" t="s">
        <v>133</v>
      </c>
      <c r="D69" s="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ht="17.25" customHeight="1" outlineLevel="2">
      <c r="A70" s="57"/>
      <c r="B70" s="72"/>
      <c r="C70" s="14" t="s">
        <v>134</v>
      </c>
      <c r="D70" s="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1:14" ht="30.75" customHeight="1" outlineLevel="2">
      <c r="A71" s="57"/>
      <c r="B71" s="72"/>
      <c r="C71" s="14" t="s">
        <v>135</v>
      </c>
      <c r="D71" s="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4" ht="57" customHeight="1" outlineLevel="2">
      <c r="A72" s="57"/>
      <c r="B72" s="72"/>
      <c r="C72" s="14" t="s">
        <v>136</v>
      </c>
      <c r="D72" s="2" t="s">
        <v>220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17.25" customHeight="1" outlineLevel="2">
      <c r="A73" s="57"/>
      <c r="B73" s="72"/>
      <c r="C73" s="14" t="s">
        <v>137</v>
      </c>
      <c r="D73" s="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4" ht="30.75" customHeight="1" outlineLevel="2">
      <c r="A74" s="57"/>
      <c r="B74" s="72"/>
      <c r="C74" s="14" t="s">
        <v>103</v>
      </c>
      <c r="D74" s="2" t="s">
        <v>220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82.5" customHeight="1" outlineLevel="2">
      <c r="A75" s="57"/>
      <c r="B75" s="72"/>
      <c r="C75" s="14" t="s">
        <v>138</v>
      </c>
      <c r="D75" s="2" t="s">
        <v>220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4" ht="43.5" customHeight="1" outlineLevel="2">
      <c r="A76" s="57"/>
      <c r="B76" s="72"/>
      <c r="C76" s="14" t="s">
        <v>139</v>
      </c>
      <c r="D76" s="2" t="s">
        <v>220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4" ht="57" customHeight="1" outlineLevel="2">
      <c r="A77" s="57"/>
      <c r="B77" s="72"/>
      <c r="C77" s="6" t="s">
        <v>140</v>
      </c>
      <c r="D77" s="40" t="s">
        <v>220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4" ht="12.75" outlineLevel="1">
      <c r="A78" s="19" t="s">
        <v>40</v>
      </c>
      <c r="B78" s="19"/>
      <c r="C78" s="20"/>
      <c r="D78" s="19"/>
      <c r="E78" s="19"/>
      <c r="F78" s="19"/>
      <c r="G78" s="21"/>
      <c r="H78" s="22">
        <f>SUBTOTAL(9,H49:H77)</f>
        <v>0</v>
      </c>
      <c r="I78" s="19"/>
      <c r="J78" s="22">
        <f>SUBTOTAL(9,J49:J77)</f>
        <v>0</v>
      </c>
      <c r="K78" s="19"/>
      <c r="L78" s="19"/>
      <c r="M78" s="19"/>
      <c r="N78" s="19"/>
    </row>
    <row r="79" spans="1:14" ht="43.5" customHeight="1" outlineLevel="2">
      <c r="A79" s="57">
        <v>5</v>
      </c>
      <c r="B79" s="72"/>
      <c r="C79" s="6" t="s">
        <v>141</v>
      </c>
      <c r="D79" s="40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4" ht="17.25" customHeight="1" outlineLevel="2">
      <c r="A80" s="57"/>
      <c r="B80" s="72"/>
      <c r="C80" s="14" t="s">
        <v>142</v>
      </c>
      <c r="D80" s="14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66" customHeight="1" outlineLevel="2">
      <c r="A81" s="57"/>
      <c r="B81" s="2">
        <v>1</v>
      </c>
      <c r="C81" s="14" t="s">
        <v>55</v>
      </c>
      <c r="D81" s="14"/>
      <c r="E81" s="31" t="s">
        <v>118</v>
      </c>
      <c r="F81" s="34">
        <v>80</v>
      </c>
      <c r="G81" s="35"/>
      <c r="H81" s="32"/>
      <c r="I81" s="4"/>
      <c r="J81" s="32"/>
      <c r="K81" s="32"/>
      <c r="L81" s="32"/>
      <c r="M81" s="32"/>
      <c r="N81" s="32"/>
    </row>
    <row r="82" spans="1:14" ht="69.75" customHeight="1" outlineLevel="2">
      <c r="A82" s="57"/>
      <c r="B82" s="2">
        <v>2</v>
      </c>
      <c r="C82" s="14" t="s">
        <v>143</v>
      </c>
      <c r="D82" s="14"/>
      <c r="E82" s="31" t="s">
        <v>118</v>
      </c>
      <c r="F82" s="34">
        <v>10</v>
      </c>
      <c r="G82" s="35"/>
      <c r="H82" s="32"/>
      <c r="I82" s="4"/>
      <c r="J82" s="32"/>
      <c r="K82" s="32"/>
      <c r="L82" s="32"/>
      <c r="M82" s="32"/>
      <c r="N82" s="32"/>
    </row>
    <row r="83" spans="1:15" ht="96" customHeight="1" outlineLevel="2">
      <c r="A83" s="57"/>
      <c r="B83" s="2">
        <v>3</v>
      </c>
      <c r="C83" s="14" t="s">
        <v>144</v>
      </c>
      <c r="D83" s="14"/>
      <c r="E83" s="31" t="s">
        <v>118</v>
      </c>
      <c r="F83" s="34">
        <v>80</v>
      </c>
      <c r="G83" s="35"/>
      <c r="H83" s="32"/>
      <c r="I83" s="4"/>
      <c r="J83" s="32"/>
      <c r="K83" s="32"/>
      <c r="L83" s="32"/>
      <c r="M83" s="32"/>
      <c r="N83" s="32"/>
      <c r="O83" s="1">
        <v>11</v>
      </c>
    </row>
    <row r="84" spans="1:14" ht="43.5" customHeight="1" outlineLevel="2">
      <c r="A84" s="57"/>
      <c r="B84" s="2">
        <v>4</v>
      </c>
      <c r="C84" s="14" t="s">
        <v>56</v>
      </c>
      <c r="D84" s="14"/>
      <c r="E84" s="31" t="s">
        <v>118</v>
      </c>
      <c r="F84" s="34">
        <v>70</v>
      </c>
      <c r="G84" s="35"/>
      <c r="H84" s="32"/>
      <c r="I84" s="4"/>
      <c r="J84" s="32"/>
      <c r="K84" s="32"/>
      <c r="L84" s="32"/>
      <c r="M84" s="32"/>
      <c r="N84" s="32"/>
    </row>
    <row r="85" spans="1:14" ht="30.75" customHeight="1" outlineLevel="2">
      <c r="A85" s="57"/>
      <c r="B85" s="2">
        <v>5</v>
      </c>
      <c r="C85" s="14" t="s">
        <v>145</v>
      </c>
      <c r="D85" s="14"/>
      <c r="E85" s="31" t="s">
        <v>118</v>
      </c>
      <c r="F85" s="34">
        <v>7</v>
      </c>
      <c r="G85" s="35"/>
      <c r="H85" s="32"/>
      <c r="I85" s="4"/>
      <c r="J85" s="32"/>
      <c r="K85" s="32"/>
      <c r="L85" s="32"/>
      <c r="M85" s="32"/>
      <c r="N85" s="32"/>
    </row>
    <row r="86" spans="1:14" ht="30.75" customHeight="1" outlineLevel="2">
      <c r="A86" s="57"/>
      <c r="B86" s="2">
        <v>6</v>
      </c>
      <c r="C86" s="14" t="s">
        <v>146</v>
      </c>
      <c r="D86" s="14"/>
      <c r="E86" s="31" t="s">
        <v>118</v>
      </c>
      <c r="F86" s="34">
        <v>6</v>
      </c>
      <c r="G86" s="35"/>
      <c r="H86" s="32"/>
      <c r="I86" s="4"/>
      <c r="J86" s="32"/>
      <c r="K86" s="32"/>
      <c r="L86" s="32"/>
      <c r="M86" s="32"/>
      <c r="N86" s="32"/>
    </row>
    <row r="87" spans="1:14" ht="43.5" customHeight="1" outlineLevel="2">
      <c r="A87" s="57"/>
      <c r="B87" s="2">
        <v>7</v>
      </c>
      <c r="C87" s="14" t="s">
        <v>147</v>
      </c>
      <c r="D87" s="14"/>
      <c r="E87" s="31" t="s">
        <v>118</v>
      </c>
      <c r="F87" s="34">
        <v>80</v>
      </c>
      <c r="G87" s="35"/>
      <c r="H87" s="32"/>
      <c r="I87" s="4"/>
      <c r="J87" s="32"/>
      <c r="K87" s="32"/>
      <c r="L87" s="32"/>
      <c r="M87" s="32"/>
      <c r="N87" s="32"/>
    </row>
    <row r="88" spans="1:14" ht="63" customHeight="1" outlineLevel="2">
      <c r="A88" s="57"/>
      <c r="B88" s="2"/>
      <c r="C88" s="6" t="s">
        <v>58</v>
      </c>
      <c r="D88" s="6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57" customHeight="1" outlineLevel="2">
      <c r="A89" s="57"/>
      <c r="B89" s="2"/>
      <c r="C89" s="14" t="s">
        <v>136</v>
      </c>
      <c r="D89" s="2" t="s">
        <v>220</v>
      </c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4" ht="161.25" customHeight="1" outlineLevel="2">
      <c r="A90" s="57"/>
      <c r="B90" s="2"/>
      <c r="C90" s="14" t="s">
        <v>148</v>
      </c>
      <c r="D90" s="14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4" ht="30.75" customHeight="1" outlineLevel="2">
      <c r="A91" s="57"/>
      <c r="B91" s="2"/>
      <c r="C91" s="14" t="s">
        <v>127</v>
      </c>
      <c r="D91" s="14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4" ht="43.5" customHeight="1" outlineLevel="2">
      <c r="A92" s="57"/>
      <c r="B92" s="2"/>
      <c r="C92" s="14" t="s">
        <v>149</v>
      </c>
      <c r="D92" s="14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1:14" ht="30.75" customHeight="1" outlineLevel="2">
      <c r="A93" s="57"/>
      <c r="B93" s="2"/>
      <c r="C93" s="14" t="s">
        <v>150</v>
      </c>
      <c r="D93" s="14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4" ht="30.75" customHeight="1" outlineLevel="2">
      <c r="A94" s="57"/>
      <c r="B94" s="2"/>
      <c r="C94" s="14" t="s">
        <v>151</v>
      </c>
      <c r="D94" s="14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3.5" customHeight="1" outlineLevel="2">
      <c r="A95" s="57"/>
      <c r="B95" s="2"/>
      <c r="C95" s="14" t="s">
        <v>152</v>
      </c>
      <c r="D95" s="2" t="s">
        <v>220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4" ht="82.5" customHeight="1" outlineLevel="2">
      <c r="A96" s="57"/>
      <c r="B96" s="2"/>
      <c r="C96" s="14" t="s">
        <v>153</v>
      </c>
      <c r="D96" s="2" t="s">
        <v>220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ht="279.75" customHeight="1" outlineLevel="2">
      <c r="A97" s="57"/>
      <c r="B97" s="2"/>
      <c r="C97" s="14" t="s">
        <v>159</v>
      </c>
      <c r="D97" s="14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1:14" ht="43.5" customHeight="1" outlineLevel="2">
      <c r="A98" s="57"/>
      <c r="B98" s="2"/>
      <c r="C98" s="14" t="s">
        <v>160</v>
      </c>
      <c r="D98" s="2" t="s">
        <v>220</v>
      </c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1:14" ht="57" customHeight="1" outlineLevel="2">
      <c r="A99" s="57"/>
      <c r="B99" s="2"/>
      <c r="C99" s="6" t="s">
        <v>161</v>
      </c>
      <c r="D99" s="40" t="s">
        <v>220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4" ht="12.75" outlineLevel="1">
      <c r="A100" s="19" t="s">
        <v>41</v>
      </c>
      <c r="B100" s="19"/>
      <c r="C100" s="20"/>
      <c r="D100" s="20"/>
      <c r="E100" s="19"/>
      <c r="F100" s="19"/>
      <c r="G100" s="21"/>
      <c r="H100" s="22"/>
      <c r="I100" s="19"/>
      <c r="J100" s="22"/>
      <c r="K100" s="19"/>
      <c r="L100" s="19"/>
      <c r="M100" s="19"/>
      <c r="N100" s="19"/>
    </row>
    <row r="101" spans="1:14" ht="43.5" customHeight="1" outlineLevel="2">
      <c r="A101" s="57">
        <v>6</v>
      </c>
      <c r="B101" s="72"/>
      <c r="C101" s="6" t="s">
        <v>162</v>
      </c>
      <c r="D101" s="6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1:14" ht="30.75" customHeight="1" outlineLevel="2">
      <c r="A102" s="57"/>
      <c r="B102" s="72"/>
      <c r="C102" s="14" t="s">
        <v>163</v>
      </c>
      <c r="D102" s="14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1:14" ht="30.75" customHeight="1" outlineLevel="2">
      <c r="A103" s="57"/>
      <c r="B103" s="72"/>
      <c r="C103" s="14" t="s">
        <v>164</v>
      </c>
      <c r="D103" s="14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1:14" ht="30.75" customHeight="1" outlineLevel="2">
      <c r="A104" s="57"/>
      <c r="B104" s="72"/>
      <c r="C104" s="14" t="s">
        <v>165</v>
      </c>
      <c r="D104" s="14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30.75" customHeight="1" outlineLevel="2">
      <c r="A105" s="57"/>
      <c r="B105" s="72"/>
      <c r="C105" s="14" t="s">
        <v>166</v>
      </c>
      <c r="D105" s="14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4" ht="30.75" customHeight="1" outlineLevel="2">
      <c r="A106" s="57"/>
      <c r="B106" s="72"/>
      <c r="C106" s="14" t="s">
        <v>167</v>
      </c>
      <c r="D106" s="14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1:14" ht="17.25" customHeight="1" outlineLevel="2">
      <c r="A107" s="57"/>
      <c r="B107" s="72"/>
      <c r="C107" s="14" t="s">
        <v>168</v>
      </c>
      <c r="D107" s="14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ht="30.75" customHeight="1" outlineLevel="2">
      <c r="A108" s="57"/>
      <c r="B108" s="72"/>
      <c r="C108" s="14" t="s">
        <v>169</v>
      </c>
      <c r="D108" s="14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1:14" ht="17.25" customHeight="1" outlineLevel="2">
      <c r="A109" s="57"/>
      <c r="B109" s="72"/>
      <c r="C109" s="14" t="s">
        <v>170</v>
      </c>
      <c r="D109" s="14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4" ht="30.75" customHeight="1" outlineLevel="2">
      <c r="A110" s="57"/>
      <c r="B110" s="2">
        <v>1</v>
      </c>
      <c r="C110" s="14" t="s">
        <v>171</v>
      </c>
      <c r="D110" s="14"/>
      <c r="E110" s="31" t="s">
        <v>92</v>
      </c>
      <c r="F110" s="34">
        <v>1</v>
      </c>
      <c r="G110" s="35"/>
      <c r="H110" s="32"/>
      <c r="I110" s="4"/>
      <c r="J110" s="32"/>
      <c r="K110" s="32"/>
      <c r="L110" s="32"/>
      <c r="M110" s="32"/>
      <c r="N110" s="32"/>
    </row>
    <row r="111" spans="1:14" ht="30.75" customHeight="1" outlineLevel="2">
      <c r="A111" s="57"/>
      <c r="B111" s="2">
        <v>2</v>
      </c>
      <c r="C111" s="14" t="s">
        <v>172</v>
      </c>
      <c r="D111" s="14"/>
      <c r="E111" s="31" t="s">
        <v>92</v>
      </c>
      <c r="F111" s="34">
        <v>3</v>
      </c>
      <c r="G111" s="35"/>
      <c r="H111" s="32"/>
      <c r="I111" s="4"/>
      <c r="J111" s="32"/>
      <c r="K111" s="32"/>
      <c r="L111" s="32"/>
      <c r="M111" s="32"/>
      <c r="N111" s="32"/>
    </row>
    <row r="112" spans="1:14" ht="30.75" customHeight="1" outlineLevel="2">
      <c r="A112" s="57"/>
      <c r="B112" s="2">
        <v>3</v>
      </c>
      <c r="C112" s="14" t="s">
        <v>173</v>
      </c>
      <c r="D112" s="14"/>
      <c r="E112" s="31" t="s">
        <v>92</v>
      </c>
      <c r="F112" s="34">
        <v>1</v>
      </c>
      <c r="G112" s="35"/>
      <c r="H112" s="32"/>
      <c r="I112" s="4"/>
      <c r="J112" s="32"/>
      <c r="K112" s="32"/>
      <c r="L112" s="32"/>
      <c r="M112" s="32"/>
      <c r="N112" s="32"/>
    </row>
    <row r="113" spans="1:14" ht="30.75" customHeight="1" outlineLevel="2">
      <c r="A113" s="57"/>
      <c r="B113" s="2">
        <v>4</v>
      </c>
      <c r="C113" s="14" t="s">
        <v>174</v>
      </c>
      <c r="D113" s="14"/>
      <c r="E113" s="31" t="s">
        <v>92</v>
      </c>
      <c r="F113" s="34">
        <v>1</v>
      </c>
      <c r="G113" s="35"/>
      <c r="H113" s="32"/>
      <c r="I113" s="4"/>
      <c r="J113" s="32"/>
      <c r="K113" s="32"/>
      <c r="L113" s="32"/>
      <c r="M113" s="32"/>
      <c r="N113" s="32"/>
    </row>
    <row r="114" spans="1:14" ht="43.5" customHeight="1" outlineLevel="2">
      <c r="A114" s="57"/>
      <c r="B114" s="2">
        <v>5</v>
      </c>
      <c r="C114" s="14" t="s">
        <v>175</v>
      </c>
      <c r="D114" s="14"/>
      <c r="E114" s="31" t="s">
        <v>92</v>
      </c>
      <c r="F114" s="34">
        <v>2</v>
      </c>
      <c r="G114" s="35"/>
      <c r="H114" s="32"/>
      <c r="I114" s="4"/>
      <c r="J114" s="32"/>
      <c r="K114" s="32"/>
      <c r="L114" s="32"/>
      <c r="M114" s="32"/>
      <c r="N114" s="32"/>
    </row>
    <row r="115" spans="1:14" ht="60.75" customHeight="1" outlineLevel="2">
      <c r="A115" s="57"/>
      <c r="B115" s="2"/>
      <c r="C115" s="6" t="s">
        <v>59</v>
      </c>
      <c r="D115" s="40" t="s">
        <v>220</v>
      </c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1:14" ht="82.5" customHeight="1" outlineLevel="2">
      <c r="A116" s="57"/>
      <c r="B116" s="72"/>
      <c r="C116" s="14" t="s">
        <v>153</v>
      </c>
      <c r="D116" s="2" t="s">
        <v>220</v>
      </c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1:14" ht="43.5" customHeight="1" outlineLevel="2">
      <c r="A117" s="57"/>
      <c r="B117" s="72"/>
      <c r="C117" s="14" t="s">
        <v>160</v>
      </c>
      <c r="D117" s="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1:14" ht="57" customHeight="1" outlineLevel="2">
      <c r="A118" s="57"/>
      <c r="B118" s="72"/>
      <c r="C118" s="6" t="s">
        <v>161</v>
      </c>
      <c r="D118" s="40" t="s">
        <v>220</v>
      </c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1:14" ht="17.25" customHeight="1" outlineLevel="1">
      <c r="A119" s="19" t="s">
        <v>42</v>
      </c>
      <c r="B119" s="19"/>
      <c r="C119" s="20"/>
      <c r="D119" s="20"/>
      <c r="E119" s="19"/>
      <c r="F119" s="19"/>
      <c r="G119" s="21"/>
      <c r="H119" s="22">
        <f>SUBTOTAL(9,H101:H118)</f>
        <v>0</v>
      </c>
      <c r="I119" s="19"/>
      <c r="J119" s="22">
        <f>SUBTOTAL(9,J101:J118)</f>
        <v>0</v>
      </c>
      <c r="K119" s="19"/>
      <c r="L119" s="19"/>
      <c r="M119" s="19"/>
      <c r="N119" s="19"/>
    </row>
    <row r="120" spans="1:14" ht="30.75" customHeight="1" outlineLevel="2">
      <c r="A120" s="57">
        <v>7</v>
      </c>
      <c r="B120" s="72"/>
      <c r="C120" s="6" t="s">
        <v>176</v>
      </c>
      <c r="D120" s="6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1:14" ht="82.5" customHeight="1" outlineLevel="2">
      <c r="A121" s="57"/>
      <c r="B121" s="72"/>
      <c r="C121" s="14" t="s">
        <v>177</v>
      </c>
      <c r="D121" s="14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1:14" ht="82.5" customHeight="1" outlineLevel="2">
      <c r="A122" s="57"/>
      <c r="B122" s="72"/>
      <c r="C122" s="14" t="s">
        <v>178</v>
      </c>
      <c r="D122" s="14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1:14" ht="57" customHeight="1" outlineLevel="2">
      <c r="A123" s="57"/>
      <c r="B123" s="72"/>
      <c r="C123" s="14" t="s">
        <v>179</v>
      </c>
      <c r="D123" s="14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1:14" ht="30.75" customHeight="1" outlineLevel="2">
      <c r="A124" s="57"/>
      <c r="B124" s="72"/>
      <c r="C124" s="14" t="s">
        <v>180</v>
      </c>
      <c r="D124" s="14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43.5" customHeight="1" outlineLevel="2">
      <c r="A125" s="57"/>
      <c r="B125" s="72"/>
      <c r="C125" s="14" t="s">
        <v>181</v>
      </c>
      <c r="D125" s="14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1:14" ht="43.5" customHeight="1" outlineLevel="2">
      <c r="A126" s="57"/>
      <c r="B126" s="72"/>
      <c r="C126" s="14" t="s">
        <v>182</v>
      </c>
      <c r="D126" s="2" t="s">
        <v>220</v>
      </c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14" ht="30.75" customHeight="1" outlineLevel="2">
      <c r="A127" s="57"/>
      <c r="B127" s="2">
        <v>1</v>
      </c>
      <c r="C127" s="14" t="s">
        <v>183</v>
      </c>
      <c r="D127" s="14"/>
      <c r="E127" s="31" t="s">
        <v>92</v>
      </c>
      <c r="F127" s="34">
        <v>10</v>
      </c>
      <c r="G127" s="35"/>
      <c r="H127" s="32"/>
      <c r="I127" s="4"/>
      <c r="J127" s="32"/>
      <c r="K127" s="32"/>
      <c r="L127" s="32"/>
      <c r="M127" s="32"/>
      <c r="N127" s="32"/>
    </row>
    <row r="128" spans="1:14" ht="30.75" customHeight="1" outlineLevel="2">
      <c r="A128" s="57"/>
      <c r="B128" s="2">
        <v>2</v>
      </c>
      <c r="C128" s="14" t="s">
        <v>184</v>
      </c>
      <c r="D128" s="14"/>
      <c r="E128" s="31" t="s">
        <v>92</v>
      </c>
      <c r="F128" s="34">
        <v>20</v>
      </c>
      <c r="G128" s="35"/>
      <c r="H128" s="32"/>
      <c r="I128" s="4"/>
      <c r="J128" s="32"/>
      <c r="K128" s="32"/>
      <c r="L128" s="32"/>
      <c r="M128" s="32"/>
      <c r="N128" s="32"/>
    </row>
    <row r="129" spans="1:14" ht="30.75" customHeight="1" outlineLevel="2">
      <c r="A129" s="57"/>
      <c r="B129" s="2">
        <v>3</v>
      </c>
      <c r="C129" s="14" t="s">
        <v>185</v>
      </c>
      <c r="D129" s="14"/>
      <c r="E129" s="31" t="s">
        <v>92</v>
      </c>
      <c r="F129" s="34">
        <v>10</v>
      </c>
      <c r="G129" s="35"/>
      <c r="H129" s="32"/>
      <c r="I129" s="4"/>
      <c r="J129" s="32"/>
      <c r="K129" s="32"/>
      <c r="L129" s="32"/>
      <c r="M129" s="32"/>
      <c r="N129" s="32"/>
    </row>
    <row r="130" spans="1:14" ht="43.5" customHeight="1" outlineLevel="2">
      <c r="A130" s="57"/>
      <c r="B130" s="2">
        <v>4</v>
      </c>
      <c r="C130" s="14" t="s">
        <v>186</v>
      </c>
      <c r="D130" s="14"/>
      <c r="E130" s="31" t="s">
        <v>92</v>
      </c>
      <c r="F130" s="34">
        <v>6</v>
      </c>
      <c r="G130" s="35"/>
      <c r="H130" s="32"/>
      <c r="I130" s="4"/>
      <c r="J130" s="32"/>
      <c r="K130" s="32"/>
      <c r="L130" s="32"/>
      <c r="M130" s="32"/>
      <c r="N130" s="32"/>
    </row>
    <row r="131" spans="1:14" ht="30.75" customHeight="1" outlineLevel="2">
      <c r="A131" s="57"/>
      <c r="B131" s="2">
        <v>5</v>
      </c>
      <c r="C131" s="14" t="s">
        <v>187</v>
      </c>
      <c r="D131" s="14"/>
      <c r="E131" s="31" t="s">
        <v>92</v>
      </c>
      <c r="F131" s="34">
        <v>6</v>
      </c>
      <c r="G131" s="35"/>
      <c r="H131" s="32"/>
      <c r="I131" s="4"/>
      <c r="J131" s="32"/>
      <c r="K131" s="32"/>
      <c r="L131" s="32"/>
      <c r="M131" s="32"/>
      <c r="N131" s="32"/>
    </row>
    <row r="132" spans="1:14" ht="30.75" customHeight="1" outlineLevel="2">
      <c r="A132" s="57"/>
      <c r="B132" s="2">
        <v>6</v>
      </c>
      <c r="C132" s="14" t="s">
        <v>188</v>
      </c>
      <c r="D132" s="14"/>
      <c r="E132" s="31" t="s">
        <v>92</v>
      </c>
      <c r="F132" s="34">
        <v>4</v>
      </c>
      <c r="G132" s="35"/>
      <c r="H132" s="32"/>
      <c r="I132" s="4"/>
      <c r="J132" s="32"/>
      <c r="K132" s="32"/>
      <c r="L132" s="32"/>
      <c r="M132" s="32"/>
      <c r="N132" s="32"/>
    </row>
    <row r="133" spans="1:14" ht="30.75" customHeight="1" outlineLevel="2">
      <c r="A133" s="57"/>
      <c r="B133" s="2">
        <v>7</v>
      </c>
      <c r="C133" s="14" t="s">
        <v>189</v>
      </c>
      <c r="D133" s="14"/>
      <c r="E133" s="31" t="s">
        <v>92</v>
      </c>
      <c r="F133" s="34">
        <v>4</v>
      </c>
      <c r="G133" s="35"/>
      <c r="H133" s="32"/>
      <c r="I133" s="4"/>
      <c r="J133" s="32"/>
      <c r="K133" s="32"/>
      <c r="L133" s="32"/>
      <c r="M133" s="32"/>
      <c r="N133" s="32"/>
    </row>
    <row r="134" spans="1:14" ht="30.75" customHeight="1" outlineLevel="2">
      <c r="A134" s="57"/>
      <c r="B134" s="41">
        <v>8</v>
      </c>
      <c r="C134" s="14" t="s">
        <v>190</v>
      </c>
      <c r="D134" s="14"/>
      <c r="E134" s="31" t="s">
        <v>92</v>
      </c>
      <c r="F134" s="34">
        <v>2</v>
      </c>
      <c r="G134" s="35"/>
      <c r="H134" s="32"/>
      <c r="I134" s="4"/>
      <c r="J134" s="32"/>
      <c r="K134" s="32"/>
      <c r="L134" s="32"/>
      <c r="M134" s="32"/>
      <c r="N134" s="32"/>
    </row>
    <row r="135" spans="1:14" ht="59.25" customHeight="1" outlineLevel="2">
      <c r="A135" s="57"/>
      <c r="B135" s="2"/>
      <c r="C135" s="6" t="s">
        <v>64</v>
      </c>
      <c r="D135" s="45" t="s">
        <v>220</v>
      </c>
      <c r="E135" s="54"/>
      <c r="F135" s="55"/>
      <c r="G135" s="55"/>
      <c r="H135" s="55"/>
      <c r="I135" s="55"/>
      <c r="J135" s="55"/>
      <c r="K135" s="55"/>
      <c r="L135" s="55"/>
      <c r="M135" s="55"/>
      <c r="N135" s="56"/>
    </row>
    <row r="136" spans="1:14" ht="12.75" outlineLevel="1">
      <c r="A136" s="19" t="s">
        <v>43</v>
      </c>
      <c r="B136" s="19"/>
      <c r="C136" s="20"/>
      <c r="D136" s="20"/>
      <c r="E136" s="19"/>
      <c r="F136" s="19"/>
      <c r="G136" s="21"/>
      <c r="H136" s="22">
        <f>SUBTOTAL(9,H120:H135)</f>
        <v>0</v>
      </c>
      <c r="I136" s="19"/>
      <c r="J136" s="22">
        <f>SUBTOTAL(9,J120:J135)</f>
        <v>0</v>
      </c>
      <c r="K136" s="19"/>
      <c r="L136" s="19"/>
      <c r="M136" s="19"/>
      <c r="N136" s="19"/>
    </row>
    <row r="137" spans="1:14" ht="79.5" customHeight="1" outlineLevel="2">
      <c r="A137" s="71">
        <v>8</v>
      </c>
      <c r="B137" s="2">
        <v>1</v>
      </c>
      <c r="C137" s="14" t="s">
        <v>57</v>
      </c>
      <c r="D137" s="14"/>
      <c r="E137" s="31" t="s">
        <v>118</v>
      </c>
      <c r="F137" s="34">
        <v>6</v>
      </c>
      <c r="G137" s="35"/>
      <c r="H137" s="32"/>
      <c r="I137" s="4"/>
      <c r="J137" s="32"/>
      <c r="K137" s="32"/>
      <c r="L137" s="32"/>
      <c r="M137" s="32"/>
      <c r="N137" s="32"/>
    </row>
    <row r="138" spans="1:14" ht="49.5" customHeight="1" outlineLevel="2">
      <c r="A138" s="71"/>
      <c r="B138" s="2">
        <v>2</v>
      </c>
      <c r="C138" s="14" t="s">
        <v>80</v>
      </c>
      <c r="D138" s="14"/>
      <c r="E138" s="31" t="s">
        <v>191</v>
      </c>
      <c r="F138" s="34">
        <v>2</v>
      </c>
      <c r="G138" s="35"/>
      <c r="H138" s="32"/>
      <c r="I138" s="4"/>
      <c r="J138" s="32"/>
      <c r="K138" s="32"/>
      <c r="L138" s="32"/>
      <c r="M138" s="32"/>
      <c r="N138" s="32"/>
    </row>
    <row r="139" spans="1:14" ht="62.25" customHeight="1" outlineLevel="2">
      <c r="A139" s="71"/>
      <c r="B139" s="2"/>
      <c r="C139" s="6" t="s">
        <v>65</v>
      </c>
      <c r="D139" s="40" t="s">
        <v>220</v>
      </c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1:14" ht="43.5" customHeight="1" outlineLevel="2">
      <c r="A140" s="71"/>
      <c r="B140" s="72"/>
      <c r="C140" s="14" t="s">
        <v>152</v>
      </c>
      <c r="D140" s="2" t="s">
        <v>220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1:14" ht="82.5" customHeight="1" outlineLevel="2">
      <c r="A141" s="71"/>
      <c r="B141" s="72"/>
      <c r="C141" s="14" t="s">
        <v>153</v>
      </c>
      <c r="D141" s="2" t="s">
        <v>220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1:14" ht="43.5" customHeight="1" outlineLevel="2">
      <c r="A142" s="71"/>
      <c r="B142" s="72"/>
      <c r="C142" s="14" t="s">
        <v>160</v>
      </c>
      <c r="D142" s="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1:14" ht="57" customHeight="1" outlineLevel="2">
      <c r="A143" s="71"/>
      <c r="B143" s="72"/>
      <c r="C143" s="6" t="s">
        <v>161</v>
      </c>
      <c r="D143" s="40" t="s">
        <v>220</v>
      </c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1:14" ht="12.75" outlineLevel="1">
      <c r="A144" s="19" t="s">
        <v>44</v>
      </c>
      <c r="B144" s="19"/>
      <c r="C144" s="20"/>
      <c r="D144" s="20"/>
      <c r="E144" s="19"/>
      <c r="F144" s="19"/>
      <c r="G144" s="21"/>
      <c r="H144" s="22">
        <f>SUBTOTAL(9,H137:H143)</f>
        <v>0</v>
      </c>
      <c r="I144" s="19"/>
      <c r="J144" s="22">
        <f>SUBTOTAL(9,J137:J143)</f>
        <v>0</v>
      </c>
      <c r="K144" s="19"/>
      <c r="L144" s="19"/>
      <c r="M144" s="19"/>
      <c r="N144" s="19"/>
    </row>
    <row r="145" spans="1:14" ht="21" customHeight="1" outlineLevel="2">
      <c r="A145" s="71">
        <v>9</v>
      </c>
      <c r="B145" s="2">
        <v>1</v>
      </c>
      <c r="C145" s="37" t="s">
        <v>52</v>
      </c>
      <c r="D145" s="58"/>
      <c r="E145" s="65" t="s">
        <v>92</v>
      </c>
      <c r="F145" s="65">
        <v>20</v>
      </c>
      <c r="G145" s="67"/>
      <c r="H145" s="63"/>
      <c r="I145" s="69"/>
      <c r="J145" s="63"/>
      <c r="K145" s="61"/>
      <c r="L145" s="61"/>
      <c r="M145" s="61"/>
      <c r="N145" s="61"/>
    </row>
    <row r="146" spans="1:14" ht="242.25" customHeight="1" outlineLevel="2">
      <c r="A146" s="71"/>
      <c r="B146" s="2"/>
      <c r="C146" s="47" t="s">
        <v>221</v>
      </c>
      <c r="D146" s="59"/>
      <c r="E146" s="66"/>
      <c r="F146" s="66"/>
      <c r="G146" s="68"/>
      <c r="H146" s="64"/>
      <c r="I146" s="70"/>
      <c r="J146" s="64"/>
      <c r="K146" s="62"/>
      <c r="L146" s="62"/>
      <c r="M146" s="62"/>
      <c r="N146" s="62"/>
    </row>
    <row r="147" spans="1:14" ht="56.25" customHeight="1" outlineLevel="2">
      <c r="A147" s="71"/>
      <c r="B147" s="2">
        <v>2</v>
      </c>
      <c r="C147" s="38" t="s">
        <v>192</v>
      </c>
      <c r="D147" s="38"/>
      <c r="E147" s="3" t="s">
        <v>92</v>
      </c>
      <c r="F147" s="3">
        <v>20</v>
      </c>
      <c r="G147" s="9"/>
      <c r="H147" s="17"/>
      <c r="I147" s="4"/>
      <c r="J147" s="17"/>
      <c r="K147" s="3"/>
      <c r="L147" s="4"/>
      <c r="M147" s="3"/>
      <c r="N147" s="3"/>
    </row>
    <row r="148" spans="1:14" ht="57" customHeight="1" outlineLevel="2">
      <c r="A148" s="71"/>
      <c r="B148" s="39"/>
      <c r="C148" s="43" t="s">
        <v>217</v>
      </c>
      <c r="D148" s="46" t="s">
        <v>220</v>
      </c>
      <c r="E148" s="7"/>
      <c r="F148" s="7"/>
      <c r="G148" s="23"/>
      <c r="H148" s="17"/>
      <c r="I148" s="3"/>
      <c r="J148" s="17"/>
      <c r="K148" s="3"/>
      <c r="L148" s="3"/>
      <c r="M148" s="3"/>
      <c r="N148" s="3"/>
    </row>
    <row r="149" spans="1:14" ht="90" customHeight="1" outlineLevel="2">
      <c r="A149" s="71"/>
      <c r="B149" s="39"/>
      <c r="C149" s="14" t="s">
        <v>193</v>
      </c>
      <c r="D149" s="2" t="s">
        <v>220</v>
      </c>
      <c r="E149" s="7"/>
      <c r="F149" s="7"/>
      <c r="G149" s="23"/>
      <c r="H149" s="17"/>
      <c r="I149" s="3"/>
      <c r="J149" s="17"/>
      <c r="K149" s="3"/>
      <c r="L149" s="3"/>
      <c r="M149" s="3"/>
      <c r="N149" s="3"/>
    </row>
    <row r="150" spans="1:14" ht="17.25" customHeight="1" outlineLevel="2">
      <c r="A150" s="71"/>
      <c r="B150" s="39"/>
      <c r="C150" s="14" t="s">
        <v>194</v>
      </c>
      <c r="D150" s="14"/>
      <c r="E150" s="7"/>
      <c r="F150" s="7"/>
      <c r="G150" s="23"/>
      <c r="H150" s="17"/>
      <c r="I150" s="3"/>
      <c r="J150" s="17"/>
      <c r="K150" s="3"/>
      <c r="L150" s="3"/>
      <c r="M150" s="3"/>
      <c r="N150" s="3"/>
    </row>
    <row r="151" spans="1:14" ht="43.5" customHeight="1" outlineLevel="2">
      <c r="A151" s="71"/>
      <c r="B151" s="39"/>
      <c r="C151" s="14" t="s">
        <v>195</v>
      </c>
      <c r="D151" s="2" t="s">
        <v>220</v>
      </c>
      <c r="E151" s="7"/>
      <c r="F151" s="7"/>
      <c r="G151" s="23"/>
      <c r="H151" s="17"/>
      <c r="I151" s="3"/>
      <c r="J151" s="17"/>
      <c r="K151" s="3"/>
      <c r="L151" s="3"/>
      <c r="M151" s="3"/>
      <c r="N151" s="3"/>
    </row>
    <row r="152" spans="1:14" ht="30.75" customHeight="1" outlineLevel="2">
      <c r="A152" s="71"/>
      <c r="B152" s="39"/>
      <c r="C152" s="14" t="s">
        <v>127</v>
      </c>
      <c r="D152" s="14"/>
      <c r="E152" s="7"/>
      <c r="F152" s="7"/>
      <c r="G152" s="23"/>
      <c r="H152" s="17"/>
      <c r="I152" s="3"/>
      <c r="J152" s="17"/>
      <c r="K152" s="3"/>
      <c r="L152" s="3"/>
      <c r="M152" s="3"/>
      <c r="N152" s="3"/>
    </row>
    <row r="153" spans="1:14" ht="36.75" customHeight="1" outlineLevel="2">
      <c r="A153" s="71"/>
      <c r="B153" s="39"/>
      <c r="C153" s="14" t="s">
        <v>196</v>
      </c>
      <c r="D153" s="14"/>
      <c r="E153" s="7"/>
      <c r="F153" s="7"/>
      <c r="G153" s="23"/>
      <c r="H153" s="17"/>
      <c r="I153" s="3"/>
      <c r="J153" s="17"/>
      <c r="K153" s="3"/>
      <c r="L153" s="3"/>
      <c r="M153" s="3"/>
      <c r="N153" s="3"/>
    </row>
    <row r="154" spans="1:14" ht="43.5" customHeight="1" outlineLevel="2">
      <c r="A154" s="71"/>
      <c r="B154" s="39"/>
      <c r="C154" s="14" t="s">
        <v>151</v>
      </c>
      <c r="D154" s="14"/>
      <c r="E154" s="7"/>
      <c r="F154" s="7"/>
      <c r="G154" s="23"/>
      <c r="H154" s="17"/>
      <c r="I154" s="3"/>
      <c r="J154" s="17"/>
      <c r="K154" s="3"/>
      <c r="L154" s="3"/>
      <c r="M154" s="3"/>
      <c r="N154" s="3"/>
    </row>
    <row r="155" spans="1:14" ht="30.75" customHeight="1" outlineLevel="2">
      <c r="A155" s="71"/>
      <c r="B155" s="39"/>
      <c r="C155" s="14" t="s">
        <v>197</v>
      </c>
      <c r="D155" s="14"/>
      <c r="E155" s="7"/>
      <c r="F155" s="7"/>
      <c r="G155" s="23"/>
      <c r="H155" s="17"/>
      <c r="I155" s="3"/>
      <c r="J155" s="17"/>
      <c r="K155" s="3"/>
      <c r="L155" s="3"/>
      <c r="M155" s="3"/>
      <c r="N155" s="3"/>
    </row>
    <row r="156" spans="1:14" ht="153.75" customHeight="1" outlineLevel="2">
      <c r="A156" s="71"/>
      <c r="B156" s="39"/>
      <c r="C156" s="14" t="s">
        <v>222</v>
      </c>
      <c r="D156" s="2" t="s">
        <v>220</v>
      </c>
      <c r="E156" s="7"/>
      <c r="F156" s="7"/>
      <c r="G156" s="23"/>
      <c r="H156" s="17"/>
      <c r="I156" s="3"/>
      <c r="J156" s="17"/>
      <c r="K156" s="3"/>
      <c r="L156" s="3"/>
      <c r="M156" s="3"/>
      <c r="N156" s="3"/>
    </row>
    <row r="157" spans="1:14" ht="43.5" customHeight="1" outlineLevel="2">
      <c r="A157" s="71"/>
      <c r="B157" s="39"/>
      <c r="C157" s="14" t="s">
        <v>160</v>
      </c>
      <c r="D157" s="2" t="s">
        <v>220</v>
      </c>
      <c r="E157" s="7"/>
      <c r="F157" s="7"/>
      <c r="G157" s="23"/>
      <c r="H157" s="17"/>
      <c r="I157" s="3"/>
      <c r="J157" s="17"/>
      <c r="K157" s="3"/>
      <c r="L157" s="3"/>
      <c r="M157" s="3"/>
      <c r="N157" s="3"/>
    </row>
    <row r="158" spans="1:14" ht="52.5" customHeight="1" outlineLevel="2">
      <c r="A158" s="71"/>
      <c r="B158" s="39"/>
      <c r="C158" s="6" t="s">
        <v>161</v>
      </c>
      <c r="D158" s="40" t="s">
        <v>220</v>
      </c>
      <c r="E158" s="7"/>
      <c r="F158" s="7"/>
      <c r="G158" s="23"/>
      <c r="H158" s="17"/>
      <c r="I158" s="3"/>
      <c r="J158" s="17"/>
      <c r="K158" s="3"/>
      <c r="L158" s="3"/>
      <c r="M158" s="3"/>
      <c r="N158" s="3"/>
    </row>
    <row r="159" spans="1:14" ht="12.75" outlineLevel="1">
      <c r="A159" s="19" t="s">
        <v>45</v>
      </c>
      <c r="B159" s="19"/>
      <c r="C159" s="20"/>
      <c r="D159" s="20"/>
      <c r="E159" s="19"/>
      <c r="F159" s="19"/>
      <c r="G159" s="21"/>
      <c r="H159" s="22">
        <f>SUBTOTAL(9,H145:H158)</f>
        <v>0</v>
      </c>
      <c r="I159" s="19"/>
      <c r="J159" s="22">
        <f>SUBTOTAL(9,J145:J158)</f>
        <v>0</v>
      </c>
      <c r="K159" s="19"/>
      <c r="L159" s="19"/>
      <c r="M159" s="19"/>
      <c r="N159" s="19"/>
    </row>
    <row r="160" spans="1:15" ht="34.5" customHeight="1" outlineLevel="2">
      <c r="A160" s="71">
        <v>10</v>
      </c>
      <c r="B160" s="72">
        <v>1</v>
      </c>
      <c r="C160" s="6" t="s">
        <v>198</v>
      </c>
      <c r="D160" s="6"/>
      <c r="E160" s="52" t="s">
        <v>199</v>
      </c>
      <c r="F160" s="77">
        <v>4</v>
      </c>
      <c r="G160" s="51"/>
      <c r="H160" s="48"/>
      <c r="I160" s="49"/>
      <c r="J160" s="48"/>
      <c r="K160" s="75"/>
      <c r="L160" s="53"/>
      <c r="M160" s="75"/>
      <c r="N160" s="75"/>
      <c r="O160" s="76"/>
    </row>
    <row r="161" spans="1:15" ht="129.75" customHeight="1" outlineLevel="2">
      <c r="A161" s="71"/>
      <c r="B161" s="72"/>
      <c r="C161" s="14" t="s">
        <v>200</v>
      </c>
      <c r="D161" s="14"/>
      <c r="E161" s="52"/>
      <c r="F161" s="77"/>
      <c r="G161" s="51"/>
      <c r="H161" s="48"/>
      <c r="I161" s="50"/>
      <c r="J161" s="48"/>
      <c r="K161" s="50"/>
      <c r="L161" s="53"/>
      <c r="M161" s="75"/>
      <c r="N161" s="75"/>
      <c r="O161" s="76"/>
    </row>
    <row r="162" spans="1:15" ht="57" customHeight="1" outlineLevel="2">
      <c r="A162" s="71"/>
      <c r="B162" s="72"/>
      <c r="C162" s="6" t="s">
        <v>66</v>
      </c>
      <c r="D162" s="40" t="s">
        <v>220</v>
      </c>
      <c r="E162" s="52"/>
      <c r="F162" s="77"/>
      <c r="G162" s="51"/>
      <c r="H162" s="48"/>
      <c r="I162" s="50"/>
      <c r="J162" s="48"/>
      <c r="K162" s="50"/>
      <c r="L162" s="53"/>
      <c r="M162" s="75"/>
      <c r="N162" s="75"/>
      <c r="O162" s="76"/>
    </row>
    <row r="163" spans="1:15" ht="57" customHeight="1" outlineLevel="2">
      <c r="A163" s="71"/>
      <c r="B163" s="72"/>
      <c r="C163" s="6" t="s">
        <v>161</v>
      </c>
      <c r="D163" s="40" t="s">
        <v>220</v>
      </c>
      <c r="E163" s="52"/>
      <c r="F163" s="77"/>
      <c r="G163" s="51"/>
      <c r="H163" s="48"/>
      <c r="I163" s="50"/>
      <c r="J163" s="48"/>
      <c r="K163" s="50"/>
      <c r="L163" s="53"/>
      <c r="M163" s="75"/>
      <c r="N163" s="75"/>
      <c r="O163" s="76"/>
    </row>
    <row r="164" spans="1:15" ht="12.75" outlineLevel="1">
      <c r="A164" s="19" t="s">
        <v>46</v>
      </c>
      <c r="B164" s="19"/>
      <c r="C164" s="20"/>
      <c r="D164" s="20"/>
      <c r="E164" s="24"/>
      <c r="F164" s="25"/>
      <c r="G164" s="26"/>
      <c r="H164" s="22">
        <f>SUBTOTAL(9,H160:H163)</f>
        <v>0</v>
      </c>
      <c r="I164" s="19"/>
      <c r="J164" s="22">
        <f>SUBTOTAL(9,J160:J163)</f>
        <v>0</v>
      </c>
      <c r="K164" s="19"/>
      <c r="L164" s="19"/>
      <c r="M164" s="19"/>
      <c r="N164" s="19"/>
      <c r="O164" s="10"/>
    </row>
    <row r="165" spans="1:14" ht="33" customHeight="1" outlineLevel="2">
      <c r="A165" s="71">
        <v>11</v>
      </c>
      <c r="B165" s="2"/>
      <c r="C165" s="6" t="s">
        <v>37</v>
      </c>
      <c r="D165" s="6"/>
      <c r="E165" s="2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1:14" ht="225.75" customHeight="1" outlineLevel="2">
      <c r="A166" s="71"/>
      <c r="B166" s="72">
        <v>1</v>
      </c>
      <c r="C166" s="14" t="s">
        <v>53</v>
      </c>
      <c r="D166" s="14"/>
      <c r="E166" s="13" t="s">
        <v>199</v>
      </c>
      <c r="F166" s="8">
        <v>10</v>
      </c>
      <c r="G166" s="9"/>
      <c r="H166" s="17"/>
      <c r="I166" s="4"/>
      <c r="J166" s="17"/>
      <c r="K166" s="3"/>
      <c r="L166" s="5"/>
      <c r="M166" s="3"/>
      <c r="N166" s="3"/>
    </row>
    <row r="167" spans="1:14" ht="57" customHeight="1" outlineLevel="2">
      <c r="A167" s="71"/>
      <c r="B167" s="72"/>
      <c r="C167" s="6" t="s">
        <v>67</v>
      </c>
      <c r="D167" s="40" t="s">
        <v>220</v>
      </c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1:14" ht="48" customHeight="1" outlineLevel="2">
      <c r="A168" s="71"/>
      <c r="B168" s="72"/>
      <c r="C168" s="14" t="s">
        <v>201</v>
      </c>
      <c r="D168" s="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1:14" ht="85.5" customHeight="1" outlineLevel="2">
      <c r="A169" s="71"/>
      <c r="B169" s="72"/>
      <c r="C169" s="14" t="s">
        <v>193</v>
      </c>
      <c r="D169" s="2" t="s">
        <v>220</v>
      </c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1:14" ht="48.75" customHeight="1" outlineLevel="2">
      <c r="A170" s="71"/>
      <c r="B170" s="72"/>
      <c r="C170" s="6" t="s">
        <v>161</v>
      </c>
      <c r="D170" s="40" t="s">
        <v>220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ht="12.75" outlineLevel="1">
      <c r="A171" s="19" t="s">
        <v>47</v>
      </c>
      <c r="B171" s="19"/>
      <c r="C171" s="20"/>
      <c r="D171" s="20"/>
      <c r="E171" s="19"/>
      <c r="F171" s="19"/>
      <c r="G171" s="21"/>
      <c r="H171" s="22">
        <f>SUBTOTAL(9,H165:H170)</f>
        <v>0</v>
      </c>
      <c r="I171" s="19"/>
      <c r="J171" s="22">
        <f>SUBTOTAL(9,J165:J170)</f>
        <v>0</v>
      </c>
      <c r="K171" s="19"/>
      <c r="L171" s="19"/>
      <c r="M171" s="19"/>
      <c r="N171" s="19"/>
    </row>
    <row r="172" spans="1:14" ht="16.5" customHeight="1" outlineLevel="2">
      <c r="A172" s="71">
        <v>12</v>
      </c>
      <c r="B172" s="72">
        <v>1</v>
      </c>
      <c r="C172" s="6" t="s">
        <v>202</v>
      </c>
      <c r="D172" s="6"/>
      <c r="E172" s="52" t="s">
        <v>199</v>
      </c>
      <c r="F172" s="77">
        <v>10</v>
      </c>
      <c r="G172" s="51"/>
      <c r="H172" s="48"/>
      <c r="I172" s="49"/>
      <c r="J172" s="48"/>
      <c r="K172" s="75"/>
      <c r="L172" s="53"/>
      <c r="M172" s="75"/>
      <c r="N172" s="75"/>
    </row>
    <row r="173" spans="1:14" ht="25.5" outlineLevel="2">
      <c r="A173" s="71"/>
      <c r="B173" s="72"/>
      <c r="C173" s="14" t="s">
        <v>203</v>
      </c>
      <c r="D173" s="14"/>
      <c r="E173" s="52"/>
      <c r="F173" s="77"/>
      <c r="G173" s="51"/>
      <c r="H173" s="48"/>
      <c r="I173" s="50"/>
      <c r="J173" s="48"/>
      <c r="K173" s="50"/>
      <c r="L173" s="53"/>
      <c r="M173" s="75"/>
      <c r="N173" s="75"/>
    </row>
    <row r="174" spans="1:14" ht="19.5" customHeight="1" outlineLevel="2">
      <c r="A174" s="71"/>
      <c r="B174" s="72"/>
      <c r="C174" s="14" t="s">
        <v>204</v>
      </c>
      <c r="D174" s="14"/>
      <c r="E174" s="52"/>
      <c r="F174" s="77"/>
      <c r="G174" s="51"/>
      <c r="H174" s="48"/>
      <c r="I174" s="50"/>
      <c r="J174" s="48"/>
      <c r="K174" s="50"/>
      <c r="L174" s="53"/>
      <c r="M174" s="75"/>
      <c r="N174" s="75"/>
    </row>
    <row r="175" spans="1:14" ht="46.5" customHeight="1" outlineLevel="2">
      <c r="A175" s="71"/>
      <c r="B175" s="72"/>
      <c r="C175" s="14" t="s">
        <v>205</v>
      </c>
      <c r="D175" s="14"/>
      <c r="E175" s="52"/>
      <c r="F175" s="77"/>
      <c r="G175" s="51"/>
      <c r="H175" s="48"/>
      <c r="I175" s="50"/>
      <c r="J175" s="48"/>
      <c r="K175" s="50"/>
      <c r="L175" s="53"/>
      <c r="M175" s="75"/>
      <c r="N175" s="75"/>
    </row>
    <row r="176" spans="1:14" ht="30" customHeight="1" outlineLevel="2">
      <c r="A176" s="71"/>
      <c r="B176" s="72"/>
      <c r="C176" s="14" t="s">
        <v>206</v>
      </c>
      <c r="D176" s="14"/>
      <c r="E176" s="52"/>
      <c r="F176" s="77"/>
      <c r="G176" s="51"/>
      <c r="H176" s="48"/>
      <c r="I176" s="50"/>
      <c r="J176" s="48"/>
      <c r="K176" s="50"/>
      <c r="L176" s="53"/>
      <c r="M176" s="75"/>
      <c r="N176" s="75"/>
    </row>
    <row r="177" spans="1:14" ht="28.5" customHeight="1" outlineLevel="2">
      <c r="A177" s="71"/>
      <c r="B177" s="72"/>
      <c r="C177" s="14" t="s">
        <v>207</v>
      </c>
      <c r="D177" s="14"/>
      <c r="E177" s="52"/>
      <c r="F177" s="77"/>
      <c r="G177" s="51"/>
      <c r="H177" s="48"/>
      <c r="I177" s="50"/>
      <c r="J177" s="48"/>
      <c r="K177" s="50"/>
      <c r="L177" s="53"/>
      <c r="M177" s="75"/>
      <c r="N177" s="75"/>
    </row>
    <row r="178" spans="1:14" ht="20.25" customHeight="1" outlineLevel="2">
      <c r="A178" s="71"/>
      <c r="B178" s="72"/>
      <c r="C178" s="14" t="s">
        <v>208</v>
      </c>
      <c r="D178" s="14"/>
      <c r="E178" s="52"/>
      <c r="F178" s="77"/>
      <c r="G178" s="51"/>
      <c r="H178" s="48"/>
      <c r="I178" s="50"/>
      <c r="J178" s="48"/>
      <c r="K178" s="50"/>
      <c r="L178" s="53"/>
      <c r="M178" s="75"/>
      <c r="N178" s="75"/>
    </row>
    <row r="179" spans="1:14" ht="17.25" customHeight="1" outlineLevel="2">
      <c r="A179" s="71"/>
      <c r="B179" s="72"/>
      <c r="C179" s="14" t="s">
        <v>209</v>
      </c>
      <c r="D179" s="14"/>
      <c r="E179" s="52"/>
      <c r="F179" s="77"/>
      <c r="G179" s="51"/>
      <c r="H179" s="48"/>
      <c r="I179" s="50"/>
      <c r="J179" s="48"/>
      <c r="K179" s="50"/>
      <c r="L179" s="53"/>
      <c r="M179" s="75"/>
      <c r="N179" s="75"/>
    </row>
    <row r="180" spans="1:14" ht="29.25" customHeight="1" outlineLevel="2">
      <c r="A180" s="71"/>
      <c r="B180" s="72"/>
      <c r="C180" s="14" t="s">
        <v>210</v>
      </c>
      <c r="D180" s="14"/>
      <c r="E180" s="52"/>
      <c r="F180" s="77"/>
      <c r="G180" s="51"/>
      <c r="H180" s="48"/>
      <c r="I180" s="50"/>
      <c r="J180" s="48"/>
      <c r="K180" s="50"/>
      <c r="L180" s="53"/>
      <c r="M180" s="75"/>
      <c r="N180" s="75"/>
    </row>
    <row r="181" spans="1:14" ht="42" customHeight="1" outlineLevel="2">
      <c r="A181" s="71"/>
      <c r="B181" s="72"/>
      <c r="C181" s="14" t="s">
        <v>211</v>
      </c>
      <c r="D181" s="14"/>
      <c r="E181" s="52"/>
      <c r="F181" s="77"/>
      <c r="G181" s="51"/>
      <c r="H181" s="48"/>
      <c r="I181" s="50"/>
      <c r="J181" s="48"/>
      <c r="K181" s="50"/>
      <c r="L181" s="53"/>
      <c r="M181" s="75"/>
      <c r="N181" s="75"/>
    </row>
    <row r="182" spans="1:14" ht="38.25" outlineLevel="2">
      <c r="A182" s="71"/>
      <c r="B182" s="72"/>
      <c r="C182" s="14" t="s">
        <v>212</v>
      </c>
      <c r="D182" s="14"/>
      <c r="E182" s="52"/>
      <c r="F182" s="77"/>
      <c r="G182" s="51"/>
      <c r="H182" s="48"/>
      <c r="I182" s="50"/>
      <c r="J182" s="48"/>
      <c r="K182" s="50"/>
      <c r="L182" s="53"/>
      <c r="M182" s="75"/>
      <c r="N182" s="75"/>
    </row>
    <row r="183" spans="1:14" ht="97.5" customHeight="1" outlineLevel="2">
      <c r="A183" s="71"/>
      <c r="B183" s="72"/>
      <c r="C183" s="14" t="s">
        <v>213</v>
      </c>
      <c r="D183" s="14"/>
      <c r="E183" s="52"/>
      <c r="F183" s="77"/>
      <c r="G183" s="51"/>
      <c r="H183" s="48"/>
      <c r="I183" s="50"/>
      <c r="J183" s="48"/>
      <c r="K183" s="50"/>
      <c r="L183" s="53"/>
      <c r="M183" s="75"/>
      <c r="N183" s="75"/>
    </row>
    <row r="184" spans="1:14" ht="19.5" customHeight="1" outlineLevel="2">
      <c r="A184" s="71"/>
      <c r="B184" s="72"/>
      <c r="C184" s="14" t="s">
        <v>214</v>
      </c>
      <c r="D184" s="14"/>
      <c r="E184" s="52"/>
      <c r="F184" s="77"/>
      <c r="G184" s="51"/>
      <c r="H184" s="48"/>
      <c r="I184" s="50"/>
      <c r="J184" s="48"/>
      <c r="K184" s="50"/>
      <c r="L184" s="53"/>
      <c r="M184" s="75"/>
      <c r="N184" s="75"/>
    </row>
    <row r="185" spans="1:14" ht="33.75" customHeight="1" outlineLevel="2">
      <c r="A185" s="71"/>
      <c r="B185" s="72"/>
      <c r="C185" s="14" t="s">
        <v>0</v>
      </c>
      <c r="D185" s="14"/>
      <c r="E185" s="52"/>
      <c r="F185" s="77"/>
      <c r="G185" s="51"/>
      <c r="H185" s="48"/>
      <c r="I185" s="50"/>
      <c r="J185" s="48"/>
      <c r="K185" s="50"/>
      <c r="L185" s="53"/>
      <c r="M185" s="75"/>
      <c r="N185" s="75"/>
    </row>
    <row r="186" spans="1:14" ht="68.25" customHeight="1" outlineLevel="2">
      <c r="A186" s="71"/>
      <c r="B186" s="72"/>
      <c r="C186" s="14" t="s">
        <v>153</v>
      </c>
      <c r="D186" s="2" t="s">
        <v>220</v>
      </c>
      <c r="E186" s="52"/>
      <c r="F186" s="77"/>
      <c r="G186" s="51"/>
      <c r="H186" s="48"/>
      <c r="I186" s="50"/>
      <c r="J186" s="48"/>
      <c r="K186" s="50"/>
      <c r="L186" s="53"/>
      <c r="M186" s="75"/>
      <c r="N186" s="75"/>
    </row>
    <row r="187" spans="1:14" ht="46.5" customHeight="1" outlineLevel="2">
      <c r="A187" s="71"/>
      <c r="B187" s="72"/>
      <c r="C187" s="14" t="s">
        <v>161</v>
      </c>
      <c r="D187" s="2" t="s">
        <v>220</v>
      </c>
      <c r="E187" s="52"/>
      <c r="F187" s="77"/>
      <c r="G187" s="51"/>
      <c r="H187" s="48"/>
      <c r="I187" s="50"/>
      <c r="J187" s="48"/>
      <c r="K187" s="50"/>
      <c r="L187" s="53"/>
      <c r="M187" s="75"/>
      <c r="N187" s="75"/>
    </row>
    <row r="188" spans="1:14" ht="52.5" customHeight="1" outlineLevel="2">
      <c r="A188" s="71"/>
      <c r="B188" s="2"/>
      <c r="C188" s="6" t="s">
        <v>218</v>
      </c>
      <c r="D188" s="40" t="s">
        <v>220</v>
      </c>
      <c r="E188" s="72"/>
      <c r="F188" s="72"/>
      <c r="G188" s="72"/>
      <c r="H188" s="72"/>
      <c r="I188" s="72"/>
      <c r="J188" s="72"/>
      <c r="K188" s="72"/>
      <c r="L188" s="72"/>
      <c r="M188" s="72"/>
      <c r="N188" s="72"/>
    </row>
    <row r="189" spans="1:14" ht="12.75" outlineLevel="1">
      <c r="A189" s="19" t="s">
        <v>48</v>
      </c>
      <c r="B189" s="19"/>
      <c r="C189" s="20"/>
      <c r="D189" s="20"/>
      <c r="E189" s="19"/>
      <c r="F189" s="19"/>
      <c r="G189" s="21"/>
      <c r="H189" s="22">
        <f>SUBTOTAL(9,H172:H188)</f>
        <v>0</v>
      </c>
      <c r="I189" s="19"/>
      <c r="J189" s="22">
        <f>SUBTOTAL(9,J172:J188)</f>
        <v>0</v>
      </c>
      <c r="K189" s="19"/>
      <c r="L189" s="19"/>
      <c r="M189" s="19"/>
      <c r="N189" s="19"/>
    </row>
    <row r="190" spans="1:15" ht="28.5" customHeight="1" outlineLevel="2">
      <c r="A190" s="71">
        <v>13</v>
      </c>
      <c r="B190" s="72">
        <v>1</v>
      </c>
      <c r="C190" s="6" t="s">
        <v>1</v>
      </c>
      <c r="D190" s="6"/>
      <c r="E190" s="72" t="s">
        <v>92</v>
      </c>
      <c r="F190" s="77">
        <v>250</v>
      </c>
      <c r="G190" s="51"/>
      <c r="H190" s="48"/>
      <c r="I190" s="49"/>
      <c r="J190" s="48"/>
      <c r="K190" s="75"/>
      <c r="L190" s="49"/>
      <c r="M190" s="75"/>
      <c r="N190" s="75"/>
      <c r="O190" s="76"/>
    </row>
    <row r="191" spans="1:15" ht="17.25" customHeight="1" outlineLevel="2">
      <c r="A191" s="71"/>
      <c r="B191" s="72"/>
      <c r="C191" s="14" t="s">
        <v>2</v>
      </c>
      <c r="D191" s="14"/>
      <c r="E191" s="72"/>
      <c r="F191" s="77"/>
      <c r="G191" s="51"/>
      <c r="H191" s="48"/>
      <c r="I191" s="50"/>
      <c r="J191" s="48"/>
      <c r="K191" s="50"/>
      <c r="L191" s="49"/>
      <c r="M191" s="75"/>
      <c r="N191" s="75"/>
      <c r="O191" s="76"/>
    </row>
    <row r="192" spans="1:15" ht="30.75" customHeight="1" outlineLevel="2">
      <c r="A192" s="71"/>
      <c r="B192" s="72"/>
      <c r="C192" s="14" t="s">
        <v>3</v>
      </c>
      <c r="D192" s="14"/>
      <c r="E192" s="72"/>
      <c r="F192" s="77"/>
      <c r="G192" s="51"/>
      <c r="H192" s="48"/>
      <c r="I192" s="50"/>
      <c r="J192" s="48"/>
      <c r="K192" s="50"/>
      <c r="L192" s="49"/>
      <c r="M192" s="75"/>
      <c r="N192" s="75"/>
      <c r="O192" s="76"/>
    </row>
    <row r="193" spans="1:15" ht="30.75" customHeight="1" outlineLevel="2">
      <c r="A193" s="71"/>
      <c r="B193" s="72"/>
      <c r="C193" s="14" t="s">
        <v>4</v>
      </c>
      <c r="D193" s="14"/>
      <c r="E193" s="72"/>
      <c r="F193" s="77"/>
      <c r="G193" s="51"/>
      <c r="H193" s="48"/>
      <c r="I193" s="50"/>
      <c r="J193" s="48"/>
      <c r="K193" s="50"/>
      <c r="L193" s="49"/>
      <c r="M193" s="75"/>
      <c r="N193" s="75"/>
      <c r="O193" s="76"/>
    </row>
    <row r="194" spans="1:15" ht="17.25" customHeight="1" outlineLevel="2">
      <c r="A194" s="71"/>
      <c r="B194" s="72"/>
      <c r="C194" s="14" t="s">
        <v>5</v>
      </c>
      <c r="D194" s="14"/>
      <c r="E194" s="72"/>
      <c r="F194" s="77"/>
      <c r="G194" s="51"/>
      <c r="H194" s="48"/>
      <c r="I194" s="50"/>
      <c r="J194" s="48"/>
      <c r="K194" s="50"/>
      <c r="L194" s="49"/>
      <c r="M194" s="75"/>
      <c r="N194" s="75"/>
      <c r="O194" s="76"/>
    </row>
    <row r="195" spans="1:15" ht="30.75" customHeight="1" outlineLevel="2">
      <c r="A195" s="71"/>
      <c r="B195" s="72"/>
      <c r="C195" s="14" t="s">
        <v>6</v>
      </c>
      <c r="D195" s="14"/>
      <c r="E195" s="72"/>
      <c r="F195" s="77"/>
      <c r="G195" s="51"/>
      <c r="H195" s="48"/>
      <c r="I195" s="50"/>
      <c r="J195" s="48"/>
      <c r="K195" s="50"/>
      <c r="L195" s="49"/>
      <c r="M195" s="75"/>
      <c r="N195" s="75"/>
      <c r="O195" s="76"/>
    </row>
    <row r="196" spans="1:15" ht="30.75" customHeight="1" outlineLevel="2">
      <c r="A196" s="71"/>
      <c r="B196" s="72"/>
      <c r="C196" s="14" t="s">
        <v>7</v>
      </c>
      <c r="D196" s="14"/>
      <c r="E196" s="72"/>
      <c r="F196" s="77"/>
      <c r="G196" s="51"/>
      <c r="H196" s="48"/>
      <c r="I196" s="50"/>
      <c r="J196" s="48"/>
      <c r="K196" s="50"/>
      <c r="L196" s="49"/>
      <c r="M196" s="75"/>
      <c r="N196" s="75"/>
      <c r="O196" s="76"/>
    </row>
    <row r="197" spans="1:15" ht="30.75" customHeight="1" outlineLevel="2">
      <c r="A197" s="71"/>
      <c r="B197" s="72"/>
      <c r="C197" s="14" t="s">
        <v>8</v>
      </c>
      <c r="D197" s="14"/>
      <c r="E197" s="72"/>
      <c r="F197" s="77"/>
      <c r="G197" s="51"/>
      <c r="H197" s="48"/>
      <c r="I197" s="50"/>
      <c r="J197" s="48"/>
      <c r="K197" s="50"/>
      <c r="L197" s="49"/>
      <c r="M197" s="75"/>
      <c r="N197" s="75"/>
      <c r="O197" s="76"/>
    </row>
    <row r="198" spans="1:15" ht="30.75" customHeight="1" outlineLevel="2">
      <c r="A198" s="71"/>
      <c r="B198" s="72"/>
      <c r="C198" s="14" t="s">
        <v>9</v>
      </c>
      <c r="D198" s="14"/>
      <c r="E198" s="72"/>
      <c r="F198" s="77"/>
      <c r="G198" s="51"/>
      <c r="H198" s="48"/>
      <c r="I198" s="50"/>
      <c r="J198" s="48"/>
      <c r="K198" s="50"/>
      <c r="L198" s="49"/>
      <c r="M198" s="75"/>
      <c r="N198" s="75"/>
      <c r="O198" s="76"/>
    </row>
    <row r="199" spans="1:15" ht="30.75" customHeight="1" outlineLevel="2">
      <c r="A199" s="71"/>
      <c r="B199" s="72"/>
      <c r="C199" s="14" t="s">
        <v>10</v>
      </c>
      <c r="D199" s="2" t="s">
        <v>220</v>
      </c>
      <c r="E199" s="72"/>
      <c r="F199" s="77"/>
      <c r="G199" s="51"/>
      <c r="H199" s="48"/>
      <c r="I199" s="50"/>
      <c r="J199" s="48"/>
      <c r="K199" s="50"/>
      <c r="L199" s="49"/>
      <c r="M199" s="75"/>
      <c r="N199" s="75"/>
      <c r="O199" s="76"/>
    </row>
    <row r="200" spans="1:15" ht="108" customHeight="1" outlineLevel="2">
      <c r="A200" s="71"/>
      <c r="B200" s="72"/>
      <c r="C200" s="14" t="s">
        <v>11</v>
      </c>
      <c r="D200" s="2"/>
      <c r="E200" s="72"/>
      <c r="F200" s="77"/>
      <c r="G200" s="51"/>
      <c r="H200" s="48"/>
      <c r="I200" s="50"/>
      <c r="J200" s="48"/>
      <c r="K200" s="50"/>
      <c r="L200" s="49"/>
      <c r="M200" s="75"/>
      <c r="N200" s="75"/>
      <c r="O200" s="76"/>
    </row>
    <row r="201" spans="1:14" ht="52.5" customHeight="1" outlineLevel="2">
      <c r="A201" s="71"/>
      <c r="B201" s="72"/>
      <c r="C201" s="6" t="s">
        <v>68</v>
      </c>
      <c r="D201" s="40" t="s">
        <v>220</v>
      </c>
      <c r="E201" s="2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1:14" ht="12.75" outlineLevel="1">
      <c r="A202" s="19" t="s">
        <v>49</v>
      </c>
      <c r="B202" s="19"/>
      <c r="C202" s="20"/>
      <c r="D202" s="20"/>
      <c r="E202" s="19"/>
      <c r="F202" s="25"/>
      <c r="G202" s="26"/>
      <c r="H202" s="27">
        <f>SUBTOTAL(9,H190:H201)</f>
        <v>0</v>
      </c>
      <c r="I202" s="25"/>
      <c r="J202" s="27">
        <f>SUBTOTAL(9,J190:J201)</f>
        <v>0</v>
      </c>
      <c r="K202" s="25"/>
      <c r="L202" s="25"/>
      <c r="M202" s="25"/>
      <c r="N202" s="25"/>
    </row>
    <row r="203" spans="1:14" ht="30.75" customHeight="1" outlineLevel="2">
      <c r="A203" s="71">
        <v>14</v>
      </c>
      <c r="B203" s="72"/>
      <c r="C203" s="6" t="s">
        <v>12</v>
      </c>
      <c r="D203" s="6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1:14" ht="30.75" customHeight="1" outlineLevel="2">
      <c r="A204" s="71"/>
      <c r="B204" s="72"/>
      <c r="C204" s="14" t="s">
        <v>13</v>
      </c>
      <c r="D204" s="14"/>
      <c r="E204" s="72"/>
      <c r="F204" s="72"/>
      <c r="G204" s="72"/>
      <c r="H204" s="72"/>
      <c r="I204" s="72"/>
      <c r="J204" s="72"/>
      <c r="K204" s="72"/>
      <c r="L204" s="72"/>
      <c r="M204" s="72"/>
      <c r="N204" s="72"/>
    </row>
    <row r="205" spans="1:14" ht="30.75" customHeight="1" outlineLevel="2">
      <c r="A205" s="71"/>
      <c r="B205" s="72"/>
      <c r="C205" s="14" t="s">
        <v>14</v>
      </c>
      <c r="D205" s="14"/>
      <c r="E205" s="72"/>
      <c r="F205" s="72"/>
      <c r="G205" s="72"/>
      <c r="H205" s="72"/>
      <c r="I205" s="72"/>
      <c r="J205" s="72"/>
      <c r="K205" s="72"/>
      <c r="L205" s="72"/>
      <c r="M205" s="72"/>
      <c r="N205" s="72"/>
    </row>
    <row r="206" spans="1:14" ht="30.75" customHeight="1" outlineLevel="2">
      <c r="A206" s="71"/>
      <c r="B206" s="2">
        <v>1</v>
      </c>
      <c r="C206" s="14" t="s">
        <v>15</v>
      </c>
      <c r="D206" s="14"/>
      <c r="E206" s="2" t="s">
        <v>92</v>
      </c>
      <c r="F206" s="8">
        <v>20</v>
      </c>
      <c r="G206" s="9"/>
      <c r="H206" s="17"/>
      <c r="I206" s="4"/>
      <c r="J206" s="17"/>
      <c r="K206" s="3"/>
      <c r="L206" s="5"/>
      <c r="M206" s="3"/>
      <c r="N206" s="3"/>
    </row>
    <row r="207" spans="1:14" ht="30.75" customHeight="1" outlineLevel="2">
      <c r="A207" s="71"/>
      <c r="B207" s="2">
        <v>2</v>
      </c>
      <c r="C207" s="14" t="s">
        <v>16</v>
      </c>
      <c r="D207" s="14"/>
      <c r="E207" s="2" t="s">
        <v>92</v>
      </c>
      <c r="F207" s="8">
        <v>30</v>
      </c>
      <c r="G207" s="9"/>
      <c r="H207" s="17"/>
      <c r="I207" s="4"/>
      <c r="J207" s="17"/>
      <c r="K207" s="3"/>
      <c r="L207" s="5"/>
      <c r="M207" s="3"/>
      <c r="N207" s="3"/>
    </row>
    <row r="208" spans="1:14" ht="30.75" customHeight="1" outlineLevel="2">
      <c r="A208" s="71"/>
      <c r="B208" s="2">
        <v>3</v>
      </c>
      <c r="C208" s="14" t="s">
        <v>17</v>
      </c>
      <c r="D208" s="14"/>
      <c r="E208" s="2" t="s">
        <v>92</v>
      </c>
      <c r="F208" s="8">
        <v>30</v>
      </c>
      <c r="G208" s="9"/>
      <c r="H208" s="17"/>
      <c r="I208" s="4"/>
      <c r="J208" s="17"/>
      <c r="K208" s="3"/>
      <c r="L208" s="5"/>
      <c r="M208" s="3"/>
      <c r="N208" s="3"/>
    </row>
    <row r="209" spans="1:14" ht="30.75" customHeight="1" outlineLevel="2">
      <c r="A209" s="71"/>
      <c r="B209" s="2">
        <v>4</v>
      </c>
      <c r="C209" s="14" t="s">
        <v>18</v>
      </c>
      <c r="D209" s="14"/>
      <c r="E209" s="2" t="s">
        <v>92</v>
      </c>
      <c r="F209" s="8">
        <v>30</v>
      </c>
      <c r="G209" s="9"/>
      <c r="H209" s="17"/>
      <c r="I209" s="4"/>
      <c r="J209" s="17"/>
      <c r="K209" s="3"/>
      <c r="L209" s="5"/>
      <c r="M209" s="3"/>
      <c r="N209" s="3"/>
    </row>
    <row r="210" spans="1:14" ht="30.75" customHeight="1" outlineLevel="2">
      <c r="A210" s="71"/>
      <c r="B210" s="2">
        <v>5</v>
      </c>
      <c r="C210" s="14" t="s">
        <v>19</v>
      </c>
      <c r="D210" s="14"/>
      <c r="E210" s="2" t="s">
        <v>92</v>
      </c>
      <c r="F210" s="8">
        <v>30</v>
      </c>
      <c r="G210" s="9"/>
      <c r="H210" s="17"/>
      <c r="I210" s="4"/>
      <c r="J210" s="17"/>
      <c r="K210" s="3"/>
      <c r="L210" s="5"/>
      <c r="M210" s="3"/>
      <c r="N210" s="3"/>
    </row>
    <row r="211" spans="1:14" ht="30.75" customHeight="1" outlineLevel="2">
      <c r="A211" s="71"/>
      <c r="B211" s="2">
        <v>6</v>
      </c>
      <c r="C211" s="14" t="s">
        <v>20</v>
      </c>
      <c r="D211" s="14"/>
      <c r="E211" s="2" t="s">
        <v>92</v>
      </c>
      <c r="F211" s="8">
        <v>20</v>
      </c>
      <c r="G211" s="9"/>
      <c r="H211" s="17"/>
      <c r="I211" s="4"/>
      <c r="J211" s="17"/>
      <c r="K211" s="3"/>
      <c r="L211" s="5"/>
      <c r="M211" s="3"/>
      <c r="N211" s="3"/>
    </row>
    <row r="212" spans="1:14" ht="30.75" customHeight="1" outlineLevel="2">
      <c r="A212" s="71"/>
      <c r="B212" s="2">
        <v>7</v>
      </c>
      <c r="C212" s="14" t="s">
        <v>21</v>
      </c>
      <c r="D212" s="14"/>
      <c r="E212" s="2" t="s">
        <v>92</v>
      </c>
      <c r="F212" s="8">
        <v>20</v>
      </c>
      <c r="G212" s="9"/>
      <c r="H212" s="17"/>
      <c r="I212" s="4"/>
      <c r="J212" s="17"/>
      <c r="K212" s="3"/>
      <c r="L212" s="5"/>
      <c r="M212" s="3"/>
      <c r="N212" s="3"/>
    </row>
    <row r="213" spans="1:14" ht="30.75" customHeight="1" outlineLevel="2">
      <c r="A213" s="71"/>
      <c r="B213" s="72"/>
      <c r="C213" s="14" t="s">
        <v>10</v>
      </c>
      <c r="D213" s="2" t="s">
        <v>220</v>
      </c>
      <c r="E213" s="72"/>
      <c r="F213" s="72"/>
      <c r="G213" s="72"/>
      <c r="H213" s="72"/>
      <c r="I213" s="72"/>
      <c r="J213" s="72"/>
      <c r="K213" s="72"/>
      <c r="L213" s="72"/>
      <c r="M213" s="72"/>
      <c r="N213" s="72"/>
    </row>
    <row r="214" spans="1:14" ht="61.5" customHeight="1" outlineLevel="2">
      <c r="A214" s="71"/>
      <c r="B214" s="72"/>
      <c r="C214" s="6" t="s">
        <v>69</v>
      </c>
      <c r="D214" s="40" t="s">
        <v>220</v>
      </c>
      <c r="E214" s="72"/>
      <c r="F214" s="72"/>
      <c r="G214" s="72"/>
      <c r="H214" s="72"/>
      <c r="I214" s="72"/>
      <c r="J214" s="72"/>
      <c r="K214" s="72"/>
      <c r="L214" s="72"/>
      <c r="M214" s="72"/>
      <c r="N214" s="72"/>
    </row>
    <row r="215" spans="1:14" ht="12.75" outlineLevel="1">
      <c r="A215" s="19" t="s">
        <v>50</v>
      </c>
      <c r="B215" s="19"/>
      <c r="C215" s="20"/>
      <c r="D215" s="20"/>
      <c r="E215" s="19"/>
      <c r="F215" s="19"/>
      <c r="G215" s="21"/>
      <c r="H215" s="22">
        <f>SUBTOTAL(9,H203:H214)</f>
        <v>0</v>
      </c>
      <c r="I215" s="19"/>
      <c r="J215" s="22">
        <f>SUBTOTAL(9,J203:J214)</f>
        <v>0</v>
      </c>
      <c r="K215" s="19"/>
      <c r="L215" s="19"/>
      <c r="M215" s="19"/>
      <c r="N215" s="19"/>
    </row>
    <row r="216" spans="1:14" ht="30.75" customHeight="1" outlineLevel="2">
      <c r="A216" s="71">
        <v>15</v>
      </c>
      <c r="B216" s="72"/>
      <c r="C216" s="6" t="s">
        <v>22</v>
      </c>
      <c r="D216" s="6"/>
      <c r="E216" s="72"/>
      <c r="F216" s="72"/>
      <c r="G216" s="72"/>
      <c r="H216" s="72"/>
      <c r="I216" s="72"/>
      <c r="J216" s="72"/>
      <c r="K216" s="72"/>
      <c r="L216" s="72"/>
      <c r="M216" s="72"/>
      <c r="N216" s="72"/>
    </row>
    <row r="217" spans="1:14" ht="30.75" customHeight="1" outlineLevel="2">
      <c r="A217" s="71"/>
      <c r="B217" s="72"/>
      <c r="C217" s="14" t="s">
        <v>23</v>
      </c>
      <c r="D217" s="14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1:14" ht="30.75" customHeight="1" outlineLevel="2">
      <c r="A218" s="71"/>
      <c r="B218" s="72"/>
      <c r="C218" s="14" t="s">
        <v>24</v>
      </c>
      <c r="D218" s="14"/>
      <c r="E218" s="72"/>
      <c r="F218" s="72"/>
      <c r="G218" s="72"/>
      <c r="H218" s="72"/>
      <c r="I218" s="72"/>
      <c r="J218" s="72"/>
      <c r="K218" s="72"/>
      <c r="L218" s="72"/>
      <c r="M218" s="72"/>
      <c r="N218" s="72"/>
    </row>
    <row r="219" spans="1:14" ht="17.25" customHeight="1" outlineLevel="2">
      <c r="A219" s="71"/>
      <c r="B219" s="72"/>
      <c r="C219" s="14" t="s">
        <v>25</v>
      </c>
      <c r="D219" s="14"/>
      <c r="E219" s="72"/>
      <c r="F219" s="72"/>
      <c r="G219" s="72"/>
      <c r="H219" s="72"/>
      <c r="I219" s="72"/>
      <c r="J219" s="72"/>
      <c r="K219" s="72"/>
      <c r="L219" s="72"/>
      <c r="M219" s="72"/>
      <c r="N219" s="72"/>
    </row>
    <row r="220" spans="1:14" ht="43.5" customHeight="1" outlineLevel="2">
      <c r="A220" s="71"/>
      <c r="B220" s="72"/>
      <c r="C220" s="14" t="s">
        <v>26</v>
      </c>
      <c r="D220" s="14"/>
      <c r="E220" s="72"/>
      <c r="F220" s="72"/>
      <c r="G220" s="72"/>
      <c r="H220" s="72"/>
      <c r="I220" s="72"/>
      <c r="J220" s="72"/>
      <c r="K220" s="72"/>
      <c r="L220" s="72"/>
      <c r="M220" s="72"/>
      <c r="N220" s="72"/>
    </row>
    <row r="221" spans="1:14" ht="20.25" customHeight="1" outlineLevel="2">
      <c r="A221" s="71"/>
      <c r="B221" s="2">
        <v>1</v>
      </c>
      <c r="C221" s="14" t="s">
        <v>27</v>
      </c>
      <c r="D221" s="14"/>
      <c r="E221" s="2" t="s">
        <v>92</v>
      </c>
      <c r="F221" s="8">
        <v>400</v>
      </c>
      <c r="G221" s="9"/>
      <c r="H221" s="17"/>
      <c r="I221" s="4"/>
      <c r="J221" s="17"/>
      <c r="K221" s="3"/>
      <c r="L221" s="5"/>
      <c r="M221" s="3"/>
      <c r="N221" s="3"/>
    </row>
    <row r="222" spans="1:14" ht="24.75" customHeight="1" outlineLevel="2">
      <c r="A222" s="71"/>
      <c r="B222" s="2">
        <v>2</v>
      </c>
      <c r="C222" s="14" t="s">
        <v>28</v>
      </c>
      <c r="D222" s="14"/>
      <c r="E222" s="2" t="s">
        <v>92</v>
      </c>
      <c r="F222" s="8">
        <v>20</v>
      </c>
      <c r="G222" s="9"/>
      <c r="H222" s="17"/>
      <c r="I222" s="4"/>
      <c r="J222" s="17"/>
      <c r="K222" s="3"/>
      <c r="L222" s="4"/>
      <c r="M222" s="3"/>
      <c r="N222" s="3"/>
    </row>
    <row r="223" spans="1:14" ht="21" customHeight="1" outlineLevel="2">
      <c r="A223" s="71"/>
      <c r="B223" s="2">
        <v>3</v>
      </c>
      <c r="C223" s="14" t="s">
        <v>29</v>
      </c>
      <c r="D223" s="14"/>
      <c r="E223" s="2" t="s">
        <v>92</v>
      </c>
      <c r="F223" s="8">
        <v>20</v>
      </c>
      <c r="G223" s="9"/>
      <c r="H223" s="17"/>
      <c r="I223" s="4"/>
      <c r="J223" s="17"/>
      <c r="K223" s="3"/>
      <c r="L223" s="5"/>
      <c r="M223" s="3"/>
      <c r="N223" s="3"/>
    </row>
    <row r="224" spans="1:14" ht="23.25" customHeight="1" outlineLevel="2">
      <c r="A224" s="71"/>
      <c r="B224" s="2">
        <v>4</v>
      </c>
      <c r="C224" s="14" t="s">
        <v>30</v>
      </c>
      <c r="D224" s="14"/>
      <c r="E224" s="2" t="s">
        <v>92</v>
      </c>
      <c r="F224" s="8">
        <v>20</v>
      </c>
      <c r="G224" s="9"/>
      <c r="H224" s="17"/>
      <c r="I224" s="4"/>
      <c r="J224" s="17"/>
      <c r="K224" s="3"/>
      <c r="L224" s="5"/>
      <c r="M224" s="3"/>
      <c r="N224" s="3"/>
    </row>
    <row r="225" spans="1:14" ht="30.75" customHeight="1" outlineLevel="2">
      <c r="A225" s="71"/>
      <c r="B225" s="2">
        <v>5</v>
      </c>
      <c r="C225" s="14" t="s">
        <v>31</v>
      </c>
      <c r="D225" s="14"/>
      <c r="E225" s="2" t="s">
        <v>92</v>
      </c>
      <c r="F225" s="8">
        <v>10</v>
      </c>
      <c r="G225" s="9"/>
      <c r="H225" s="17"/>
      <c r="I225" s="4"/>
      <c r="J225" s="17"/>
      <c r="K225" s="3"/>
      <c r="L225" s="4"/>
      <c r="M225" s="3"/>
      <c r="N225" s="3"/>
    </row>
    <row r="226" spans="1:14" ht="30.75" customHeight="1" outlineLevel="2">
      <c r="A226" s="71"/>
      <c r="B226" s="2">
        <v>6</v>
      </c>
      <c r="C226" s="14" t="s">
        <v>32</v>
      </c>
      <c r="D226" s="14"/>
      <c r="E226" s="2" t="s">
        <v>92</v>
      </c>
      <c r="F226" s="8">
        <v>10</v>
      </c>
      <c r="G226" s="9"/>
      <c r="H226" s="17"/>
      <c r="I226" s="4"/>
      <c r="J226" s="17"/>
      <c r="K226" s="3"/>
      <c r="L226" s="4"/>
      <c r="M226" s="3"/>
      <c r="N226" s="3"/>
    </row>
    <row r="227" spans="1:14" ht="18" customHeight="1" outlineLevel="2">
      <c r="A227" s="71"/>
      <c r="B227" s="2">
        <v>7</v>
      </c>
      <c r="C227" s="14" t="s">
        <v>33</v>
      </c>
      <c r="D227" s="14"/>
      <c r="E227" s="2" t="s">
        <v>92</v>
      </c>
      <c r="F227" s="8">
        <v>2</v>
      </c>
      <c r="G227" s="9"/>
      <c r="H227" s="17"/>
      <c r="I227" s="4"/>
      <c r="J227" s="17"/>
      <c r="K227" s="3"/>
      <c r="L227" s="5"/>
      <c r="M227" s="3"/>
      <c r="N227" s="3"/>
    </row>
    <row r="228" spans="1:14" ht="22.5" customHeight="1" outlineLevel="2">
      <c r="A228" s="71"/>
      <c r="B228" s="2">
        <v>8</v>
      </c>
      <c r="C228" s="14" t="s">
        <v>34</v>
      </c>
      <c r="D228" s="14"/>
      <c r="E228" s="2" t="s">
        <v>92</v>
      </c>
      <c r="F228" s="8">
        <v>20</v>
      </c>
      <c r="G228" s="9"/>
      <c r="H228" s="17"/>
      <c r="I228" s="4"/>
      <c r="J228" s="17"/>
      <c r="K228" s="3"/>
      <c r="L228" s="5"/>
      <c r="M228" s="3"/>
      <c r="N228" s="3"/>
    </row>
    <row r="229" spans="1:14" ht="27" customHeight="1" outlineLevel="2">
      <c r="A229" s="71"/>
      <c r="B229" s="2">
        <v>9</v>
      </c>
      <c r="C229" s="14" t="s">
        <v>35</v>
      </c>
      <c r="D229" s="14"/>
      <c r="E229" s="2" t="s">
        <v>115</v>
      </c>
      <c r="F229" s="8">
        <v>1</v>
      </c>
      <c r="G229" s="9"/>
      <c r="H229" s="17"/>
      <c r="I229" s="4"/>
      <c r="J229" s="17"/>
      <c r="K229" s="3"/>
      <c r="L229" s="4"/>
      <c r="M229" s="3"/>
      <c r="N229" s="3"/>
    </row>
    <row r="230" spans="1:14" ht="30.75" customHeight="1" outlineLevel="2">
      <c r="A230" s="71"/>
      <c r="B230" s="72"/>
      <c r="C230" s="14" t="s">
        <v>10</v>
      </c>
      <c r="D230" s="14"/>
      <c r="E230" s="72"/>
      <c r="F230" s="72"/>
      <c r="G230" s="72"/>
      <c r="H230" s="72"/>
      <c r="I230" s="72"/>
      <c r="J230" s="72"/>
      <c r="K230" s="72"/>
      <c r="L230" s="72"/>
      <c r="M230" s="72"/>
      <c r="N230" s="72"/>
    </row>
    <row r="231" spans="1:14" ht="30.75" customHeight="1" outlineLevel="2">
      <c r="A231" s="71"/>
      <c r="B231" s="72"/>
      <c r="C231" s="14" t="s">
        <v>36</v>
      </c>
      <c r="D231" s="2" t="s">
        <v>220</v>
      </c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1:14" ht="63.75" outlineLevel="2">
      <c r="A232" s="71"/>
      <c r="B232" s="40"/>
      <c r="C232" s="6" t="s">
        <v>38</v>
      </c>
      <c r="D232" s="40" t="s">
        <v>220</v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</row>
    <row r="233" spans="1:14" ht="12.75" outlineLevel="1">
      <c r="A233" s="19" t="s">
        <v>51</v>
      </c>
      <c r="B233" s="19"/>
      <c r="C233" s="20"/>
      <c r="D233" s="20"/>
      <c r="E233" s="19"/>
      <c r="F233" s="19"/>
      <c r="G233" s="21"/>
      <c r="H233" s="22">
        <f>SUBTOTAL(9,H216:H232)</f>
        <v>0</v>
      </c>
      <c r="I233" s="19"/>
      <c r="J233" s="22">
        <f>SUBTOTAL(9,J216:J232)</f>
        <v>0</v>
      </c>
      <c r="K233" s="19"/>
      <c r="L233" s="19"/>
      <c r="M233" s="19"/>
      <c r="N233" s="19"/>
    </row>
    <row r="234" spans="1:14" ht="25.5" customHeight="1">
      <c r="A234" s="73"/>
      <c r="B234" s="73"/>
      <c r="C234" s="73"/>
      <c r="D234" s="16"/>
      <c r="E234" s="16"/>
      <c r="F234" s="16"/>
      <c r="G234" s="28"/>
      <c r="H234" s="29"/>
      <c r="I234" s="30"/>
      <c r="J234" s="29"/>
      <c r="K234" s="16"/>
      <c r="L234" s="16"/>
      <c r="M234" s="16"/>
      <c r="N234" s="16"/>
    </row>
    <row r="235" ht="19.5" customHeight="1"/>
  </sheetData>
  <sheetProtection selectLockedCells="1" selectUnlockedCells="1"/>
  <mergeCells count="139">
    <mergeCell ref="A3:N4"/>
    <mergeCell ref="L1:N1"/>
    <mergeCell ref="A137:A143"/>
    <mergeCell ref="A101:A118"/>
    <mergeCell ref="A49:A77"/>
    <mergeCell ref="B56:B77"/>
    <mergeCell ref="B79:B80"/>
    <mergeCell ref="A79:A99"/>
    <mergeCell ref="F5:F6"/>
    <mergeCell ref="G5:G6"/>
    <mergeCell ref="A5:A6"/>
    <mergeCell ref="B5:B6"/>
    <mergeCell ref="C5:C6"/>
    <mergeCell ref="E5:E6"/>
    <mergeCell ref="D5:D6"/>
    <mergeCell ref="N5:N6"/>
    <mergeCell ref="H7:H19"/>
    <mergeCell ref="I7:I19"/>
    <mergeCell ref="H5:H6"/>
    <mergeCell ref="I5:I6"/>
    <mergeCell ref="L5:L6"/>
    <mergeCell ref="M5:M6"/>
    <mergeCell ref="N7:N19"/>
    <mergeCell ref="J5:J6"/>
    <mergeCell ref="K5:K6"/>
    <mergeCell ref="A7:A19"/>
    <mergeCell ref="B7:B19"/>
    <mergeCell ref="E7:E19"/>
    <mergeCell ref="F7:F19"/>
    <mergeCell ref="G7:G19"/>
    <mergeCell ref="L7:L19"/>
    <mergeCell ref="M7:M19"/>
    <mergeCell ref="I20:I32"/>
    <mergeCell ref="J20:J32"/>
    <mergeCell ref="J7:J19"/>
    <mergeCell ref="K7:K19"/>
    <mergeCell ref="G20:G32"/>
    <mergeCell ref="H20:H32"/>
    <mergeCell ref="A20:A32"/>
    <mergeCell ref="B20:B32"/>
    <mergeCell ref="E20:E32"/>
    <mergeCell ref="F20:F32"/>
    <mergeCell ref="O20:O32"/>
    <mergeCell ref="K20:K32"/>
    <mergeCell ref="L20:L32"/>
    <mergeCell ref="M20:M32"/>
    <mergeCell ref="N20:N32"/>
    <mergeCell ref="A33:A47"/>
    <mergeCell ref="B33:B34"/>
    <mergeCell ref="E33:N34"/>
    <mergeCell ref="E46:N47"/>
    <mergeCell ref="E49:N49"/>
    <mergeCell ref="E55:N55"/>
    <mergeCell ref="E56:N77"/>
    <mergeCell ref="E79:N80"/>
    <mergeCell ref="E115:N115"/>
    <mergeCell ref="B116:B118"/>
    <mergeCell ref="E116:N118"/>
    <mergeCell ref="E88:N88"/>
    <mergeCell ref="E89:N99"/>
    <mergeCell ref="B101:B109"/>
    <mergeCell ref="E101:N109"/>
    <mergeCell ref="A145:A158"/>
    <mergeCell ref="E135:N135"/>
    <mergeCell ref="E140:N143"/>
    <mergeCell ref="A120:A135"/>
    <mergeCell ref="E139:N139"/>
    <mergeCell ref="B120:B126"/>
    <mergeCell ref="E120:N126"/>
    <mergeCell ref="B140:B143"/>
    <mergeCell ref="D145:D146"/>
    <mergeCell ref="E145:E146"/>
    <mergeCell ref="J160:J163"/>
    <mergeCell ref="A160:A163"/>
    <mergeCell ref="B160:B163"/>
    <mergeCell ref="E160:E163"/>
    <mergeCell ref="F160:F163"/>
    <mergeCell ref="E168:N170"/>
    <mergeCell ref="A172:A188"/>
    <mergeCell ref="B172:B187"/>
    <mergeCell ref="K160:K163"/>
    <mergeCell ref="L160:L163"/>
    <mergeCell ref="M160:M163"/>
    <mergeCell ref="N160:N163"/>
    <mergeCell ref="G160:G163"/>
    <mergeCell ref="H160:H163"/>
    <mergeCell ref="I160:I163"/>
    <mergeCell ref="A190:A201"/>
    <mergeCell ref="B190:B201"/>
    <mergeCell ref="E190:E200"/>
    <mergeCell ref="O160:O163"/>
    <mergeCell ref="L172:L187"/>
    <mergeCell ref="M172:M187"/>
    <mergeCell ref="A165:A170"/>
    <mergeCell ref="F165:N165"/>
    <mergeCell ref="B166:B170"/>
    <mergeCell ref="E167:N167"/>
    <mergeCell ref="G190:G200"/>
    <mergeCell ref="H172:H187"/>
    <mergeCell ref="F172:F187"/>
    <mergeCell ref="G172:G187"/>
    <mergeCell ref="E188:N188"/>
    <mergeCell ref="I172:I187"/>
    <mergeCell ref="J172:J187"/>
    <mergeCell ref="K172:K187"/>
    <mergeCell ref="N190:N200"/>
    <mergeCell ref="E172:E187"/>
    <mergeCell ref="N172:N187"/>
    <mergeCell ref="O190:O200"/>
    <mergeCell ref="F201:N201"/>
    <mergeCell ref="H190:H200"/>
    <mergeCell ref="I190:I200"/>
    <mergeCell ref="J190:J200"/>
    <mergeCell ref="K190:K200"/>
    <mergeCell ref="L190:L200"/>
    <mergeCell ref="M190:M200"/>
    <mergeCell ref="F190:F200"/>
    <mergeCell ref="E203:N205"/>
    <mergeCell ref="B213:B214"/>
    <mergeCell ref="E213:N213"/>
    <mergeCell ref="E214:N214"/>
    <mergeCell ref="E216:N220"/>
    <mergeCell ref="B230:B231"/>
    <mergeCell ref="E230:N231"/>
    <mergeCell ref="E232:N232"/>
    <mergeCell ref="A203:A214"/>
    <mergeCell ref="B203:B205"/>
    <mergeCell ref="A234:C234"/>
    <mergeCell ref="A216:A232"/>
    <mergeCell ref="B216:B220"/>
    <mergeCell ref="F145:F146"/>
    <mergeCell ref="G145:G146"/>
    <mergeCell ref="H145:H146"/>
    <mergeCell ref="I145:I146"/>
    <mergeCell ref="N145:N146"/>
    <mergeCell ref="J145:J146"/>
    <mergeCell ref="K145:K146"/>
    <mergeCell ref="L145:L146"/>
    <mergeCell ref="M145:M146"/>
  </mergeCells>
  <printOptions/>
  <pageMargins left="0.25" right="0.25" top="0.75" bottom="0.75" header="0.3" footer="0.3"/>
  <pageSetup fitToHeight="0" fitToWidth="1" horizontalDpi="600" verticalDpi="600" orientation="landscape" paperSize="9" scale="65" r:id="rId1"/>
  <headerFooter alignWithMargins="0">
    <oddFooter>&amp;R.............................................podpis osoby upowaznionej do podpisania oferty</oddFooter>
  </headerFooter>
  <rowBreaks count="19" manualBreakCount="19">
    <brk id="19" max="12" man="1"/>
    <brk id="32" max="12" man="1"/>
    <brk id="40" max="12" man="1"/>
    <brk id="48" max="12" man="1"/>
    <brk id="78" max="12" man="1"/>
    <brk id="83" max="12" man="1"/>
    <brk id="88" max="12" man="1"/>
    <brk id="100" max="12" man="1"/>
    <brk id="114" max="12" man="1"/>
    <brk id="119" max="12" man="1"/>
    <brk id="126" max="12" man="1"/>
    <brk id="136" max="12" man="1"/>
    <brk id="144" max="12" man="1"/>
    <brk id="159" max="12" man="1"/>
    <brk id="164" max="12" man="1"/>
    <brk id="171" max="12" man="1"/>
    <brk id="189" max="12" man="1"/>
    <brk id="202" max="12" man="1"/>
    <brk id="2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Bakuła</dc:creator>
  <cp:keywords/>
  <dc:description/>
  <cp:lastModifiedBy>gosia</cp:lastModifiedBy>
  <cp:lastPrinted>2015-01-15T12:23:52Z</cp:lastPrinted>
  <dcterms:created xsi:type="dcterms:W3CDTF">2014-11-27T12:23:13Z</dcterms:created>
  <dcterms:modified xsi:type="dcterms:W3CDTF">2015-01-15T13:20:10Z</dcterms:modified>
  <cp:category/>
  <cp:version/>
  <cp:contentType/>
  <cp:contentStatus/>
</cp:coreProperties>
</file>